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25725"/>
</workbook>
</file>

<file path=xl/calcChain.xml><?xml version="1.0" encoding="utf-8"?>
<calcChain xmlns="http://schemas.openxmlformats.org/spreadsheetml/2006/main">
  <c r="D16" i="2"/>
  <c r="E25" i="3" l="1"/>
  <c r="E12"/>
  <c r="D71" i="2"/>
  <c r="D22"/>
</calcChain>
</file>

<file path=xl/sharedStrings.xml><?xml version="1.0" encoding="utf-8"?>
<sst xmlns="http://schemas.openxmlformats.org/spreadsheetml/2006/main" count="275" uniqueCount="163">
  <si>
    <t>poř. číslo voliče</t>
  </si>
  <si>
    <t>příjmení a jméno</t>
  </si>
  <si>
    <t>datum narození</t>
  </si>
  <si>
    <t>místo trvalého pobytu</t>
  </si>
  <si>
    <t>část obce</t>
  </si>
  <si>
    <t>ulice</t>
  </si>
  <si>
    <t>č.p. č.o. č.e.</t>
  </si>
  <si>
    <t>záznamy</t>
  </si>
  <si>
    <t>1.</t>
  </si>
  <si>
    <t>2.</t>
  </si>
  <si>
    <t>3.</t>
  </si>
  <si>
    <t>4.</t>
  </si>
  <si>
    <t>5.</t>
  </si>
  <si>
    <t>6.</t>
  </si>
  <si>
    <t>Obecní úřad Šebestenice</t>
  </si>
  <si>
    <t>Volební okresek č.1</t>
  </si>
  <si>
    <t>ve dnech:  5.102018 - 6.10.2018</t>
  </si>
  <si>
    <r>
      <rPr>
        <b/>
        <sz val="14"/>
        <color theme="1"/>
        <rFont val="Arial"/>
        <family val="2"/>
        <charset val="238"/>
      </rPr>
      <t xml:space="preserve">Dodatek stáleho seznamu voličů </t>
    </r>
    <r>
      <rPr>
        <b/>
        <sz val="11"/>
        <color theme="1"/>
        <rFont val="Arial"/>
        <family val="2"/>
        <charset val="238"/>
      </rPr>
      <t>pro Volby do zastupitelstva obce</t>
    </r>
  </si>
  <si>
    <t>Návrh rozpočtu na rok 2019</t>
  </si>
  <si>
    <t>Rozpočtové příjmy</t>
  </si>
  <si>
    <t>Paragraf</t>
  </si>
  <si>
    <t>Položka</t>
  </si>
  <si>
    <t>Návrh rozpočtu</t>
  </si>
  <si>
    <t>Text</t>
  </si>
  <si>
    <t>Daň z příjmů FO placená plátci</t>
  </si>
  <si>
    <t>0000</t>
  </si>
  <si>
    <t>Daň z příjmů FO placená poplatníky</t>
  </si>
  <si>
    <t>Daň z příjmů FO  vybíraná srážkou</t>
  </si>
  <si>
    <t>Daň z příjmů PO</t>
  </si>
  <si>
    <t>Daň z příjmů PO za obce</t>
  </si>
  <si>
    <t>DPH</t>
  </si>
  <si>
    <t>Poplatek za likvidaci kom (popelnice)</t>
  </si>
  <si>
    <t>Poplatk ze psů</t>
  </si>
  <si>
    <t>Poplatek z hazardních her</t>
  </si>
  <si>
    <t>Daň z nemovitých věcí</t>
  </si>
  <si>
    <t>Dotace na výkon samosprávy</t>
  </si>
  <si>
    <t>2310</t>
  </si>
  <si>
    <t>Příjmy z pronájmu ost.nem.věcí (rybník)</t>
  </si>
  <si>
    <t>3639</t>
  </si>
  <si>
    <t>Příjmy z pronájmu ost.nem.věcí (myslivci)</t>
  </si>
  <si>
    <t>3725</t>
  </si>
  <si>
    <t>Přijaté nekapitál.přísp.-EKO-KOM</t>
  </si>
  <si>
    <t>6171</t>
  </si>
  <si>
    <t>6310</t>
  </si>
  <si>
    <t>Příjmy z úroků</t>
  </si>
  <si>
    <t>Příjmy z podílů na zisku, dividendy</t>
  </si>
  <si>
    <t>Příjmy celkem</t>
  </si>
  <si>
    <t>Příjmy z pronájmu ost.nem.věcí (klubovna)</t>
  </si>
  <si>
    <t>Rozpočtové výdaje</t>
  </si>
  <si>
    <t>Výdaje na dopravní územní obslužnost</t>
  </si>
  <si>
    <t>Příspěvky církvím</t>
  </si>
  <si>
    <t>Odměny za užití dušeního vlastnictví - OSA</t>
  </si>
  <si>
    <t>Ost.činnosti v záležitost.kultury - pohoštění</t>
  </si>
  <si>
    <t>Ost.činnosti v záležitost.kultury - dary</t>
  </si>
  <si>
    <t>Příspěvky spolkům - tělovýchova</t>
  </si>
  <si>
    <t>El. energie - veřejné osvětlení</t>
  </si>
  <si>
    <t>Sběr a svoz komunálních odpadů</t>
  </si>
  <si>
    <t>Sběr a svoz nebezpečných odpadů</t>
  </si>
  <si>
    <t>OOV - údržba zeleně</t>
  </si>
  <si>
    <t>Údržba zeleně - materiál</t>
  </si>
  <si>
    <t>Údržba zeleně - pohonné hmoty</t>
  </si>
  <si>
    <t>Údržba zeleně - ostatní služby</t>
  </si>
  <si>
    <t>Krizové řízení - nákup ostatních služeb</t>
  </si>
  <si>
    <t>DDHM - hasiči</t>
  </si>
  <si>
    <t>Nákup materiálu - hasiči</t>
  </si>
  <si>
    <t>Pohonné hmoty - hasiči</t>
  </si>
  <si>
    <t>Služby el.komunikací</t>
  </si>
  <si>
    <t>Služby školení a vzdělávání</t>
  </si>
  <si>
    <t>Nákup ostatních služeb</t>
  </si>
  <si>
    <t xml:space="preserve">Opravy a udržování </t>
  </si>
  <si>
    <t>Věcné dary</t>
  </si>
  <si>
    <t>Povinné pojistné na zdr.pojištění</t>
  </si>
  <si>
    <t>Cestovné</t>
  </si>
  <si>
    <t>OOV - účetní, úklid</t>
  </si>
  <si>
    <t>Knihy, tisk</t>
  </si>
  <si>
    <t>Nákup materiálu</t>
  </si>
  <si>
    <t>Voda</t>
  </si>
  <si>
    <t>Plyn</t>
  </si>
  <si>
    <t>El.energie OÚ</t>
  </si>
  <si>
    <t>Poštovné</t>
  </si>
  <si>
    <t>Služby peněžních ústavů -pojištění</t>
  </si>
  <si>
    <t>Zprac.dat a služby související s inform</t>
  </si>
  <si>
    <t>Nákup ost.služeb</t>
  </si>
  <si>
    <t>Programové vybavení</t>
  </si>
  <si>
    <t xml:space="preserve">Pohoštění </t>
  </si>
  <si>
    <t>Ost.nein.transfery nezisk.org. MAS</t>
  </si>
  <si>
    <t>Ost.nein.transfery veř.rozpočtůmregion</t>
  </si>
  <si>
    <t>Platby daní a poplatků st.rozpočtu</t>
  </si>
  <si>
    <t>Sl.peněžních ústavů KB</t>
  </si>
  <si>
    <t>Příspěvky nemocnicím</t>
  </si>
  <si>
    <t>Služby elektronických komunikací</t>
  </si>
  <si>
    <t>Rybník</t>
  </si>
  <si>
    <t>Výdaje celkem</t>
  </si>
  <si>
    <t>Rozpočtové opatření  - návrh</t>
  </si>
  <si>
    <t>6115</t>
  </si>
  <si>
    <t>OOV</t>
  </si>
  <si>
    <t>materiál</t>
  </si>
  <si>
    <t>cestovné</t>
  </si>
  <si>
    <t>pohoštění</t>
  </si>
  <si>
    <t>2221</t>
  </si>
  <si>
    <t>2292</t>
  </si>
  <si>
    <t>3399</t>
  </si>
  <si>
    <t>obsl</t>
  </si>
  <si>
    <t>dary</t>
  </si>
  <si>
    <t>3599</t>
  </si>
  <si>
    <t>rooming</t>
  </si>
  <si>
    <t>3631</t>
  </si>
  <si>
    <t>el VO</t>
  </si>
  <si>
    <t>3745</t>
  </si>
  <si>
    <t>OVV</t>
  </si>
  <si>
    <t>sl</t>
  </si>
  <si>
    <t>plyn</t>
  </si>
  <si>
    <t>el ob</t>
  </si>
  <si>
    <t>opravy</t>
  </si>
  <si>
    <t>Petra</t>
  </si>
  <si>
    <t>odeslat daň</t>
  </si>
  <si>
    <t>volby ?</t>
  </si>
  <si>
    <t>předčíslí</t>
  </si>
  <si>
    <t>2612, 4634</t>
  </si>
  <si>
    <t>vlastní daň</t>
  </si>
  <si>
    <t>max 1000</t>
  </si>
  <si>
    <t>stanovena zákonem</t>
  </si>
  <si>
    <t>UZ 98….</t>
  </si>
  <si>
    <t>ost. nein transfery - třeba ministerstva</t>
  </si>
  <si>
    <t>2141</t>
  </si>
  <si>
    <t>Příjmy z prodeje zboží</t>
  </si>
  <si>
    <t>družstvo</t>
  </si>
  <si>
    <t>Odměny členů zastupitelstva</t>
  </si>
  <si>
    <t>volby do zastupitelstva</t>
  </si>
  <si>
    <t>volby prezidenta</t>
  </si>
  <si>
    <t>volby do parlamentu</t>
  </si>
  <si>
    <t>DDHM</t>
  </si>
  <si>
    <t>hrníčky</t>
  </si>
  <si>
    <t>Nein.transfery od veř.rozpočtů</t>
  </si>
  <si>
    <t>Ost.nein.transfery veř.rozpočtům region</t>
  </si>
  <si>
    <t>Rozpočtový výhled na roky 2020-2023</t>
  </si>
  <si>
    <t>OBEC ŠEBESTĚNICE</t>
  </si>
  <si>
    <t>Příjmy v tisících Kč:</t>
  </si>
  <si>
    <t>rok:</t>
  </si>
  <si>
    <t xml:space="preserve">Daňové </t>
  </si>
  <si>
    <t>Nedaňové</t>
  </si>
  <si>
    <t>Celkem</t>
  </si>
  <si>
    <t>Výdaje v tisích Kč:</t>
  </si>
  <si>
    <t>rok</t>
  </si>
  <si>
    <t>el. energie+plyn</t>
  </si>
  <si>
    <t>hasiči</t>
  </si>
  <si>
    <t>odpad</t>
  </si>
  <si>
    <t>BUS</t>
  </si>
  <si>
    <t>provoz - tel., pošt., kanc., odměny</t>
  </si>
  <si>
    <t>chodníky, hřiště, rybník</t>
  </si>
  <si>
    <t>veřejná zeleň</t>
  </si>
  <si>
    <t>OÚ</t>
  </si>
  <si>
    <t>prodejna</t>
  </si>
  <si>
    <t>poplatky KB</t>
  </si>
  <si>
    <t>Vyvěšeno dne:            29.10.2018</t>
  </si>
  <si>
    <t>Sejmuto:</t>
  </si>
  <si>
    <t>Schváleno:</t>
  </si>
  <si>
    <t>Nájem sálu</t>
  </si>
  <si>
    <t>Ost.nin.transfery nezisk.apod.organ.</t>
  </si>
  <si>
    <t>údržba zeleně - stroje, přístroje, zařízení</t>
  </si>
  <si>
    <t>Schválený rozpočet na rok 2022</t>
  </si>
  <si>
    <t>Schváleno dne 29.11.2022 usnesením č. 50/2021.</t>
  </si>
  <si>
    <t>Vyvěšeno dne 2.12.2021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</si>
</sst>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49" fontId="0" fillId="0" borderId="0" xfId="0" applyNumberFormat="1"/>
    <xf numFmtId="4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5" fillId="0" borderId="6" xfId="0" applyFont="1" applyBorder="1"/>
    <xf numFmtId="0" fontId="5" fillId="0" borderId="2" xfId="0" applyFont="1" applyBorder="1"/>
    <xf numFmtId="0" fontId="5" fillId="0" borderId="19" xfId="0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7" xfId="0" applyNumberForma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9" fontId="0" fillId="0" borderId="7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5" fillId="0" borderId="11" xfId="0" applyNumberFormat="1" applyFont="1" applyBorder="1"/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4" fontId="5" fillId="0" borderId="17" xfId="0" applyNumberFormat="1" applyFont="1" applyBorder="1"/>
    <xf numFmtId="0" fontId="5" fillId="0" borderId="18" xfId="0" applyFont="1" applyBorder="1"/>
    <xf numFmtId="0" fontId="7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/>
    <xf numFmtId="4" fontId="5" fillId="0" borderId="31" xfId="0" applyNumberFormat="1" applyFont="1" applyBorder="1"/>
    <xf numFmtId="0" fontId="5" fillId="0" borderId="32" xfId="0" applyFont="1" applyBorder="1"/>
    <xf numFmtId="0" fontId="0" fillId="0" borderId="0" xfId="0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4" fontId="0" fillId="0" borderId="31" xfId="0" applyNumberFormat="1" applyBorder="1"/>
    <xf numFmtId="0" fontId="0" fillId="0" borderId="32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2" sqref="G2"/>
    </sheetView>
  </sheetViews>
  <sheetFormatPr defaultRowHeight="12"/>
  <cols>
    <col min="1" max="1" width="5.5703125" style="1" customWidth="1"/>
    <col min="2" max="2" width="29.140625" style="1" customWidth="1"/>
    <col min="3" max="3" width="11.28515625" style="1" customWidth="1"/>
    <col min="4" max="4" width="23.140625" style="1" customWidth="1"/>
    <col min="5" max="5" width="20.85546875" style="1" customWidth="1"/>
    <col min="6" max="6" width="6" style="1" customWidth="1"/>
    <col min="7" max="7" width="22.85546875" style="1" customWidth="1"/>
    <col min="8" max="16384" width="9.140625" style="1"/>
  </cols>
  <sheetData>
    <row r="1" spans="1:7" s="5" customFormat="1" ht="34.5" customHeight="1">
      <c r="B1" s="96" t="s">
        <v>17</v>
      </c>
      <c r="C1" s="96"/>
      <c r="D1" s="96"/>
      <c r="E1" s="96"/>
    </row>
    <row r="2" spans="1:7" s="6" customFormat="1" ht="24" customHeight="1">
      <c r="A2" s="6" t="s">
        <v>14</v>
      </c>
    </row>
    <row r="3" spans="1:7" s="6" customFormat="1" ht="24" customHeight="1">
      <c r="A3" s="6" t="s">
        <v>15</v>
      </c>
      <c r="F3" s="6" t="s">
        <v>16</v>
      </c>
    </row>
    <row r="4" spans="1:7" ht="15" customHeight="1">
      <c r="A4" s="97" t="s">
        <v>0</v>
      </c>
      <c r="B4" s="95" t="s">
        <v>1</v>
      </c>
      <c r="C4" s="97" t="s">
        <v>2</v>
      </c>
      <c r="D4" s="98" t="s">
        <v>3</v>
      </c>
      <c r="E4" s="98"/>
      <c r="F4" s="98"/>
      <c r="G4" s="95" t="s">
        <v>7</v>
      </c>
    </row>
    <row r="5" spans="1:7" ht="34.5" customHeight="1">
      <c r="A5" s="97"/>
      <c r="B5" s="95"/>
      <c r="C5" s="97"/>
      <c r="D5" s="2" t="s">
        <v>4</v>
      </c>
      <c r="E5" s="2" t="s">
        <v>5</v>
      </c>
      <c r="F5" s="3" t="s">
        <v>6</v>
      </c>
      <c r="G5" s="95"/>
    </row>
    <row r="6" spans="1:7" ht="24" customHeight="1">
      <c r="A6" s="4" t="s">
        <v>8</v>
      </c>
      <c r="B6" s="4"/>
      <c r="C6" s="4"/>
      <c r="D6" s="4"/>
      <c r="E6" s="4"/>
      <c r="F6" s="4"/>
      <c r="G6" s="4"/>
    </row>
    <row r="7" spans="1:7" ht="24" customHeight="1">
      <c r="A7" s="4" t="s">
        <v>9</v>
      </c>
      <c r="B7" s="4"/>
      <c r="C7" s="4"/>
      <c r="D7" s="4"/>
      <c r="E7" s="4"/>
      <c r="F7" s="4"/>
      <c r="G7" s="4"/>
    </row>
    <row r="8" spans="1:7" ht="24" customHeight="1">
      <c r="A8" s="4" t="s">
        <v>10</v>
      </c>
      <c r="B8" s="4"/>
      <c r="C8" s="4"/>
      <c r="D8" s="4"/>
      <c r="E8" s="4"/>
      <c r="F8" s="4"/>
      <c r="G8" s="4"/>
    </row>
    <row r="9" spans="1:7" ht="24" customHeight="1">
      <c r="A9" s="4" t="s">
        <v>11</v>
      </c>
      <c r="B9" s="4"/>
      <c r="C9" s="4"/>
      <c r="D9" s="4"/>
      <c r="E9" s="4"/>
      <c r="F9" s="4"/>
      <c r="G9" s="4"/>
    </row>
    <row r="10" spans="1:7" ht="24" customHeight="1">
      <c r="A10" s="4" t="s">
        <v>12</v>
      </c>
      <c r="B10" s="4"/>
      <c r="C10" s="4"/>
      <c r="D10" s="4"/>
      <c r="E10" s="4"/>
      <c r="F10" s="4"/>
      <c r="G10" s="4"/>
    </row>
    <row r="11" spans="1:7" ht="24" customHeight="1">
      <c r="A11" s="4" t="s">
        <v>13</v>
      </c>
      <c r="B11" s="4"/>
      <c r="C11" s="4"/>
      <c r="D11" s="4"/>
      <c r="E11" s="4"/>
      <c r="F11" s="4"/>
      <c r="G11" s="4"/>
    </row>
    <row r="12" spans="1:7" ht="24" customHeight="1">
      <c r="A12" s="4"/>
      <c r="B12" s="4"/>
      <c r="C12" s="4"/>
      <c r="D12" s="4"/>
      <c r="E12" s="4"/>
      <c r="F12" s="4"/>
      <c r="G12" s="4"/>
    </row>
    <row r="13" spans="1:7" ht="24" customHeight="1">
      <c r="A13" s="4"/>
      <c r="B13" s="4"/>
      <c r="C13" s="4"/>
      <c r="D13" s="4"/>
      <c r="E13" s="4"/>
      <c r="F13" s="4"/>
      <c r="G13" s="4"/>
    </row>
    <row r="14" spans="1:7" ht="24" customHeight="1">
      <c r="A14" s="4"/>
      <c r="B14" s="4"/>
      <c r="C14" s="4"/>
      <c r="D14" s="4"/>
      <c r="E14" s="4"/>
      <c r="F14" s="4"/>
      <c r="G14" s="4"/>
    </row>
    <row r="15" spans="1:7" ht="24" customHeight="1">
      <c r="A15" s="4"/>
      <c r="B15" s="4"/>
      <c r="C15" s="4"/>
      <c r="D15" s="4"/>
      <c r="E15" s="4"/>
      <c r="F15" s="4"/>
      <c r="G15" s="4"/>
    </row>
    <row r="16" spans="1:7" ht="24" customHeight="1">
      <c r="A16" s="4"/>
      <c r="B16" s="4"/>
      <c r="C16" s="4"/>
      <c r="D16" s="4"/>
      <c r="E16" s="4"/>
      <c r="F16" s="4"/>
      <c r="G16" s="4"/>
    </row>
    <row r="17" spans="1:7" ht="24" customHeight="1">
      <c r="A17" s="4"/>
      <c r="B17" s="4"/>
      <c r="C17" s="4"/>
      <c r="D17" s="4"/>
      <c r="E17" s="4"/>
      <c r="F17" s="4"/>
      <c r="G17" s="4"/>
    </row>
    <row r="18" spans="1:7" ht="24" customHeight="1">
      <c r="A18" s="4"/>
      <c r="B18" s="4"/>
      <c r="C18" s="4"/>
      <c r="D18" s="4"/>
      <c r="E18" s="4"/>
      <c r="F18" s="4"/>
      <c r="G18" s="4"/>
    </row>
    <row r="19" spans="1:7" ht="24" customHeight="1">
      <c r="A19" s="4"/>
      <c r="B19" s="4"/>
      <c r="C19" s="4"/>
      <c r="D19" s="4"/>
      <c r="E19" s="4"/>
      <c r="F19" s="4"/>
      <c r="G19" s="4"/>
    </row>
  </sheetData>
  <mergeCells count="6">
    <mergeCell ref="G4:G5"/>
    <mergeCell ref="B1:E1"/>
    <mergeCell ref="A4:A5"/>
    <mergeCell ref="B4:B5"/>
    <mergeCell ref="C4:C5"/>
    <mergeCell ref="D4:F4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46" workbookViewId="0">
      <selection activeCell="C80" sqref="C79:C80"/>
    </sheetView>
  </sheetViews>
  <sheetFormatPr defaultRowHeight="15"/>
  <cols>
    <col min="1" max="2" width="9.140625" style="7"/>
    <col min="3" max="3" width="38.7109375" customWidth="1"/>
    <col min="4" max="4" width="15" customWidth="1"/>
    <col min="5" max="5" width="12.42578125" customWidth="1"/>
  </cols>
  <sheetData>
    <row r="1" spans="1:5" s="22" customFormat="1" ht="23.25" customHeight="1">
      <c r="A1" s="22" t="s">
        <v>160</v>
      </c>
    </row>
    <row r="2" spans="1:5" s="10" customFormat="1"/>
    <row r="3" spans="1:5" s="10" customFormat="1" ht="25.5" customHeight="1">
      <c r="A3" s="23" t="s">
        <v>19</v>
      </c>
      <c r="B3" s="18"/>
      <c r="C3" s="18"/>
      <c r="D3" s="18"/>
      <c r="E3" s="21"/>
    </row>
    <row r="4" spans="1:5" ht="15.75" thickBot="1">
      <c r="A4" s="60" t="s">
        <v>20</v>
      </c>
      <c r="B4" s="60" t="s">
        <v>21</v>
      </c>
      <c r="C4" s="61" t="s">
        <v>23</v>
      </c>
      <c r="D4" s="61" t="s">
        <v>22</v>
      </c>
      <c r="E4" s="27"/>
    </row>
    <row r="5" spans="1:5">
      <c r="A5" s="62" t="s">
        <v>25</v>
      </c>
      <c r="B5" s="31">
        <v>1111</v>
      </c>
      <c r="C5" s="32" t="s">
        <v>24</v>
      </c>
      <c r="D5" s="56">
        <v>255000</v>
      </c>
      <c r="E5" s="33"/>
    </row>
    <row r="6" spans="1:5">
      <c r="A6" s="63" t="s">
        <v>25</v>
      </c>
      <c r="B6" s="14">
        <v>1112</v>
      </c>
      <c r="C6" s="15" t="s">
        <v>26</v>
      </c>
      <c r="D6" s="16">
        <v>8000</v>
      </c>
      <c r="E6" s="39"/>
    </row>
    <row r="7" spans="1:5">
      <c r="A7" s="63" t="s">
        <v>25</v>
      </c>
      <c r="B7" s="14">
        <v>1113</v>
      </c>
      <c r="C7" s="15" t="s">
        <v>27</v>
      </c>
      <c r="D7" s="16">
        <v>30000</v>
      </c>
      <c r="E7" s="39"/>
    </row>
    <row r="8" spans="1:5">
      <c r="A8" s="63" t="s">
        <v>25</v>
      </c>
      <c r="B8" s="14">
        <v>1121</v>
      </c>
      <c r="C8" s="15" t="s">
        <v>28</v>
      </c>
      <c r="D8" s="16">
        <v>260000</v>
      </c>
      <c r="E8" s="39"/>
    </row>
    <row r="9" spans="1:5">
      <c r="A9" s="63" t="s">
        <v>25</v>
      </c>
      <c r="B9" s="14">
        <v>1122</v>
      </c>
      <c r="C9" s="15" t="s">
        <v>29</v>
      </c>
      <c r="D9" s="16">
        <v>20000</v>
      </c>
      <c r="E9" s="39"/>
    </row>
    <row r="10" spans="1:5">
      <c r="A10" s="63" t="s">
        <v>25</v>
      </c>
      <c r="B10" s="14">
        <v>1211</v>
      </c>
      <c r="C10" s="15" t="s">
        <v>30</v>
      </c>
      <c r="D10" s="16">
        <v>585000</v>
      </c>
      <c r="E10" s="39"/>
    </row>
    <row r="11" spans="1:5">
      <c r="A11" s="63" t="s">
        <v>25</v>
      </c>
      <c r="B11" s="14">
        <v>1349</v>
      </c>
      <c r="C11" s="15" t="s">
        <v>31</v>
      </c>
      <c r="D11" s="16">
        <v>50000</v>
      </c>
      <c r="E11" s="39"/>
    </row>
    <row r="12" spans="1:5">
      <c r="A12" s="63" t="s">
        <v>25</v>
      </c>
      <c r="B12" s="14">
        <v>1341</v>
      </c>
      <c r="C12" s="15" t="s">
        <v>32</v>
      </c>
      <c r="D12" s="16">
        <v>1500</v>
      </c>
      <c r="E12" s="39"/>
    </row>
    <row r="13" spans="1:5">
      <c r="A13" s="63" t="s">
        <v>25</v>
      </c>
      <c r="B13" s="14">
        <v>1381</v>
      </c>
      <c r="C13" s="15" t="s">
        <v>33</v>
      </c>
      <c r="D13" s="16">
        <v>8000</v>
      </c>
      <c r="E13" s="39"/>
    </row>
    <row r="14" spans="1:5">
      <c r="A14" s="63" t="s">
        <v>25</v>
      </c>
      <c r="B14" s="14">
        <v>1511</v>
      </c>
      <c r="C14" s="15" t="s">
        <v>34</v>
      </c>
      <c r="D14" s="16">
        <v>230000</v>
      </c>
      <c r="E14" s="39"/>
    </row>
    <row r="15" spans="1:5">
      <c r="A15" s="63" t="s">
        <v>25</v>
      </c>
      <c r="B15" s="14">
        <v>4112</v>
      </c>
      <c r="C15" s="15" t="s">
        <v>35</v>
      </c>
      <c r="D15" s="16">
        <v>57000</v>
      </c>
      <c r="E15" s="39"/>
    </row>
    <row r="16" spans="1:5" ht="25.5" customHeight="1" thickBot="1">
      <c r="A16" s="64" t="s">
        <v>25</v>
      </c>
      <c r="B16" s="35"/>
      <c r="C16" s="36"/>
      <c r="D16" s="65">
        <f>SUM(D5:D15)</f>
        <v>1504500</v>
      </c>
      <c r="E16" s="37"/>
    </row>
    <row r="17" spans="1:5">
      <c r="A17" s="62" t="s">
        <v>36</v>
      </c>
      <c r="B17" s="31">
        <v>2132</v>
      </c>
      <c r="C17" s="32" t="s">
        <v>37</v>
      </c>
      <c r="D17" s="56">
        <v>800</v>
      </c>
      <c r="E17" s="33"/>
    </row>
    <row r="18" spans="1:5">
      <c r="A18" s="63" t="s">
        <v>38</v>
      </c>
      <c r="B18" s="14">
        <v>2132</v>
      </c>
      <c r="C18" s="15" t="s">
        <v>39</v>
      </c>
      <c r="D18" s="16">
        <v>12250</v>
      </c>
      <c r="E18" s="39"/>
    </row>
    <row r="19" spans="1:5">
      <c r="A19" s="63" t="s">
        <v>40</v>
      </c>
      <c r="B19" s="14">
        <v>2324</v>
      </c>
      <c r="C19" s="15" t="s">
        <v>41</v>
      </c>
      <c r="D19" s="16">
        <v>10000</v>
      </c>
      <c r="E19" s="39"/>
    </row>
    <row r="20" spans="1:5">
      <c r="A20" s="63" t="s">
        <v>42</v>
      </c>
      <c r="B20" s="14">
        <v>2132</v>
      </c>
      <c r="C20" s="15" t="s">
        <v>47</v>
      </c>
      <c r="D20" s="16">
        <v>5000</v>
      </c>
      <c r="E20" s="39"/>
    </row>
    <row r="21" spans="1:5" ht="15.75" thickBot="1">
      <c r="A21" s="64" t="s">
        <v>43</v>
      </c>
      <c r="B21" s="35">
        <v>2141</v>
      </c>
      <c r="C21" s="36" t="s">
        <v>44</v>
      </c>
      <c r="D21" s="57">
        <v>200</v>
      </c>
      <c r="E21" s="37"/>
    </row>
    <row r="22" spans="1:5" s="8" customFormat="1" ht="25.5" customHeight="1" thickBot="1">
      <c r="A22" s="66"/>
      <c r="B22" s="67"/>
      <c r="C22" s="68" t="s">
        <v>46</v>
      </c>
      <c r="D22" s="69">
        <f>SUM(D16:D21)</f>
        <v>1532750</v>
      </c>
      <c r="E22" s="70"/>
    </row>
    <row r="23" spans="1:5" s="9" customFormat="1" ht="25.5" customHeight="1" thickBot="1">
      <c r="A23" s="71" t="s">
        <v>48</v>
      </c>
      <c r="B23" s="72"/>
      <c r="C23" s="73"/>
      <c r="D23" s="74"/>
      <c r="E23" s="75"/>
    </row>
    <row r="24" spans="1:5">
      <c r="A24" s="30">
        <v>2292</v>
      </c>
      <c r="B24" s="31">
        <v>5323</v>
      </c>
      <c r="C24" s="32" t="s">
        <v>49</v>
      </c>
      <c r="D24" s="56">
        <v>10000</v>
      </c>
      <c r="E24" s="33"/>
    </row>
    <row r="25" spans="1:5" ht="15.75" thickBot="1">
      <c r="A25" s="76">
        <v>3341</v>
      </c>
      <c r="B25" s="26">
        <v>5041</v>
      </c>
      <c r="C25" s="27" t="s">
        <v>51</v>
      </c>
      <c r="D25" s="54">
        <v>2000</v>
      </c>
      <c r="E25" s="77"/>
    </row>
    <row r="26" spans="1:5">
      <c r="A26" s="30">
        <v>3399</v>
      </c>
      <c r="B26" s="31">
        <v>5164</v>
      </c>
      <c r="C26" s="32" t="s">
        <v>157</v>
      </c>
      <c r="D26" s="56">
        <v>10000</v>
      </c>
      <c r="E26" s="33"/>
    </row>
    <row r="27" spans="1:5">
      <c r="A27" s="38">
        <v>3399</v>
      </c>
      <c r="B27" s="14">
        <v>5175</v>
      </c>
      <c r="C27" s="15" t="s">
        <v>52</v>
      </c>
      <c r="D27" s="16">
        <v>10000</v>
      </c>
      <c r="E27" s="39"/>
    </row>
    <row r="28" spans="1:5" ht="15.75" thickBot="1">
      <c r="A28" s="34">
        <v>3399</v>
      </c>
      <c r="B28" s="35">
        <v>5194</v>
      </c>
      <c r="C28" s="36" t="s">
        <v>53</v>
      </c>
      <c r="D28" s="57">
        <v>10000</v>
      </c>
      <c r="E28" s="37"/>
    </row>
    <row r="29" spans="1:5" ht="15.75" thickBot="1">
      <c r="A29" s="78">
        <v>3419</v>
      </c>
      <c r="B29" s="40">
        <v>5222</v>
      </c>
      <c r="C29" s="41" t="s">
        <v>54</v>
      </c>
      <c r="D29" s="58">
        <v>2000</v>
      </c>
      <c r="E29" s="79"/>
    </row>
    <row r="30" spans="1:5" ht="15.75" thickBot="1">
      <c r="A30" s="42">
        <v>3549</v>
      </c>
      <c r="B30" s="43">
        <v>5229</v>
      </c>
      <c r="C30" s="44" t="s">
        <v>158</v>
      </c>
      <c r="D30" s="59">
        <v>2000</v>
      </c>
      <c r="E30" s="45"/>
    </row>
    <row r="31" spans="1:5">
      <c r="A31" s="80">
        <v>3631</v>
      </c>
      <c r="B31" s="28">
        <v>5154</v>
      </c>
      <c r="C31" s="29" t="s">
        <v>55</v>
      </c>
      <c r="D31" s="55">
        <v>20000</v>
      </c>
      <c r="E31" s="81"/>
    </row>
    <row r="32" spans="1:5">
      <c r="A32" s="38">
        <v>3721</v>
      </c>
      <c r="B32" s="14">
        <v>5169</v>
      </c>
      <c r="C32" s="15" t="s">
        <v>57</v>
      </c>
      <c r="D32" s="16">
        <v>20000</v>
      </c>
      <c r="E32" s="39"/>
    </row>
    <row r="33" spans="1:5" ht="15.75" thickBot="1">
      <c r="A33" s="76">
        <v>3722</v>
      </c>
      <c r="B33" s="26">
        <v>5169</v>
      </c>
      <c r="C33" s="27" t="s">
        <v>56</v>
      </c>
      <c r="D33" s="54">
        <v>160000</v>
      </c>
      <c r="E33" s="77"/>
    </row>
    <row r="34" spans="1:5">
      <c r="A34" s="30">
        <v>3745</v>
      </c>
      <c r="B34" s="31">
        <v>5021</v>
      </c>
      <c r="C34" s="32" t="s">
        <v>58</v>
      </c>
      <c r="D34" s="56">
        <v>28000</v>
      </c>
      <c r="E34" s="33"/>
    </row>
    <row r="35" spans="1:5">
      <c r="A35" s="38">
        <v>3745</v>
      </c>
      <c r="B35" s="14">
        <v>5139</v>
      </c>
      <c r="C35" s="15" t="s">
        <v>59</v>
      </c>
      <c r="D35" s="16">
        <v>20000</v>
      </c>
      <c r="E35" s="39"/>
    </row>
    <row r="36" spans="1:5">
      <c r="A36" s="76">
        <v>3745</v>
      </c>
      <c r="B36" s="26">
        <v>5156</v>
      </c>
      <c r="C36" s="27" t="s">
        <v>60</v>
      </c>
      <c r="D36" s="54">
        <v>5000</v>
      </c>
      <c r="E36" s="77"/>
    </row>
    <row r="37" spans="1:5">
      <c r="A37" s="89">
        <v>3745</v>
      </c>
      <c r="B37" s="40">
        <v>5169</v>
      </c>
      <c r="C37" s="87" t="s">
        <v>61</v>
      </c>
      <c r="D37" s="58">
        <v>5000</v>
      </c>
      <c r="E37" s="88"/>
    </row>
    <row r="38" spans="1:5" ht="15.75" thickBot="1">
      <c r="A38" s="90">
        <v>3745</v>
      </c>
      <c r="B38" s="91">
        <v>6122</v>
      </c>
      <c r="C38" s="92" t="s">
        <v>159</v>
      </c>
      <c r="D38" s="93">
        <v>160000</v>
      </c>
      <c r="E38" s="94"/>
    </row>
    <row r="39" spans="1:5" ht="15.75" thickBot="1">
      <c r="A39" s="78">
        <v>5213</v>
      </c>
      <c r="B39" s="40">
        <v>5169</v>
      </c>
      <c r="C39" s="41" t="s">
        <v>62</v>
      </c>
      <c r="D39" s="58">
        <v>2000</v>
      </c>
      <c r="E39" s="79"/>
    </row>
    <row r="40" spans="1:5">
      <c r="A40" s="30">
        <v>5512</v>
      </c>
      <c r="B40" s="31">
        <v>5137</v>
      </c>
      <c r="C40" s="32" t="s">
        <v>63</v>
      </c>
      <c r="D40" s="56">
        <v>20000</v>
      </c>
      <c r="E40" s="33"/>
    </row>
    <row r="41" spans="1:5">
      <c r="A41" s="38">
        <v>5512</v>
      </c>
      <c r="B41" s="14">
        <v>5139</v>
      </c>
      <c r="C41" s="15" t="s">
        <v>64</v>
      </c>
      <c r="D41" s="16">
        <v>20000</v>
      </c>
      <c r="E41" s="39"/>
    </row>
    <row r="42" spans="1:5">
      <c r="A42" s="38">
        <v>5512</v>
      </c>
      <c r="B42" s="14">
        <v>5156</v>
      </c>
      <c r="C42" s="15" t="s">
        <v>65</v>
      </c>
      <c r="D42" s="16">
        <v>10000</v>
      </c>
      <c r="E42" s="39"/>
    </row>
    <row r="43" spans="1:5">
      <c r="A43" s="38">
        <v>5512</v>
      </c>
      <c r="B43" s="14">
        <v>5162</v>
      </c>
      <c r="C43" s="15" t="s">
        <v>66</v>
      </c>
      <c r="D43" s="16">
        <v>4000</v>
      </c>
      <c r="E43" s="39"/>
    </row>
    <row r="44" spans="1:5">
      <c r="A44" s="38">
        <v>5512</v>
      </c>
      <c r="B44" s="14">
        <v>5167</v>
      </c>
      <c r="C44" s="15" t="s">
        <v>67</v>
      </c>
      <c r="D44" s="16">
        <v>7000</v>
      </c>
      <c r="E44" s="39"/>
    </row>
    <row r="45" spans="1:5">
      <c r="A45" s="38">
        <v>5512</v>
      </c>
      <c r="B45" s="14">
        <v>5169</v>
      </c>
      <c r="C45" s="15" t="s">
        <v>68</v>
      </c>
      <c r="D45" s="16">
        <v>3000</v>
      </c>
      <c r="E45" s="39"/>
    </row>
    <row r="46" spans="1:5">
      <c r="A46" s="38">
        <v>5512</v>
      </c>
      <c r="B46" s="14">
        <v>5171</v>
      </c>
      <c r="C46" s="15" t="s">
        <v>69</v>
      </c>
      <c r="D46" s="16">
        <v>15000</v>
      </c>
      <c r="E46" s="39"/>
    </row>
    <row r="47" spans="1:5" ht="15.75" thickBot="1">
      <c r="A47" s="34">
        <v>5512</v>
      </c>
      <c r="B47" s="35">
        <v>5194</v>
      </c>
      <c r="C47" s="36" t="s">
        <v>70</v>
      </c>
      <c r="D47" s="57">
        <v>3000</v>
      </c>
      <c r="E47" s="37"/>
    </row>
    <row r="48" spans="1:5">
      <c r="A48" s="30">
        <v>6112</v>
      </c>
      <c r="B48" s="31">
        <v>5023</v>
      </c>
      <c r="C48" s="32" t="s">
        <v>127</v>
      </c>
      <c r="D48" s="56">
        <v>360100</v>
      </c>
      <c r="E48" s="33"/>
    </row>
    <row r="49" spans="1:5">
      <c r="A49" s="38">
        <v>6112</v>
      </c>
      <c r="B49" s="14">
        <v>5032</v>
      </c>
      <c r="C49" s="15" t="s">
        <v>71</v>
      </c>
      <c r="D49" s="16">
        <v>32500</v>
      </c>
      <c r="E49" s="39"/>
    </row>
    <row r="50" spans="1:5" ht="15.75" thickBot="1">
      <c r="A50" s="34">
        <v>6112</v>
      </c>
      <c r="B50" s="35">
        <v>5173</v>
      </c>
      <c r="C50" s="36" t="s">
        <v>72</v>
      </c>
      <c r="D50" s="57">
        <v>4000</v>
      </c>
      <c r="E50" s="37"/>
    </row>
    <row r="51" spans="1:5">
      <c r="A51" s="30">
        <v>6171</v>
      </c>
      <c r="B51" s="31">
        <v>5021</v>
      </c>
      <c r="C51" s="32" t="s">
        <v>73</v>
      </c>
      <c r="D51" s="56">
        <v>80000</v>
      </c>
      <c r="E51" s="33"/>
    </row>
    <row r="52" spans="1:5">
      <c r="A52" s="38">
        <v>6171</v>
      </c>
      <c r="B52" s="14">
        <v>5136</v>
      </c>
      <c r="C52" s="15" t="s">
        <v>74</v>
      </c>
      <c r="D52" s="16">
        <v>1000</v>
      </c>
      <c r="E52" s="39"/>
    </row>
    <row r="53" spans="1:5">
      <c r="A53" s="38">
        <v>6171</v>
      </c>
      <c r="B53" s="14">
        <v>5137</v>
      </c>
      <c r="C53" s="15" t="s">
        <v>131</v>
      </c>
      <c r="D53" s="16">
        <v>50000</v>
      </c>
      <c r="E53" s="39"/>
    </row>
    <row r="54" spans="1:5">
      <c r="A54" s="38">
        <v>6171</v>
      </c>
      <c r="B54" s="14">
        <v>5139</v>
      </c>
      <c r="C54" s="15" t="s">
        <v>75</v>
      </c>
      <c r="D54" s="16">
        <v>30000</v>
      </c>
      <c r="E54" s="39"/>
    </row>
    <row r="55" spans="1:5">
      <c r="A55" s="38">
        <v>6171</v>
      </c>
      <c r="B55" s="14">
        <v>5151</v>
      </c>
      <c r="C55" s="15" t="s">
        <v>76</v>
      </c>
      <c r="D55" s="16">
        <v>2000</v>
      </c>
      <c r="E55" s="39"/>
    </row>
    <row r="56" spans="1:5">
      <c r="A56" s="38">
        <v>6171</v>
      </c>
      <c r="B56" s="14">
        <v>5153</v>
      </c>
      <c r="C56" s="15" t="s">
        <v>77</v>
      </c>
      <c r="D56" s="16">
        <v>50000</v>
      </c>
      <c r="E56" s="39"/>
    </row>
    <row r="57" spans="1:5">
      <c r="A57" s="38">
        <v>6171</v>
      </c>
      <c r="B57" s="14">
        <v>5154</v>
      </c>
      <c r="C57" s="15" t="s">
        <v>78</v>
      </c>
      <c r="D57" s="16">
        <v>15000</v>
      </c>
      <c r="E57" s="39"/>
    </row>
    <row r="58" spans="1:5">
      <c r="A58" s="38">
        <v>6171</v>
      </c>
      <c r="B58" s="14">
        <v>5161</v>
      </c>
      <c r="C58" s="15" t="s">
        <v>79</v>
      </c>
      <c r="D58" s="16">
        <v>2000</v>
      </c>
      <c r="E58" s="39"/>
    </row>
    <row r="59" spans="1:5">
      <c r="A59" s="38">
        <v>6171</v>
      </c>
      <c r="B59" s="14">
        <v>5162</v>
      </c>
      <c r="C59" s="15" t="s">
        <v>90</v>
      </c>
      <c r="D59" s="16">
        <v>12000</v>
      </c>
      <c r="E59" s="39"/>
    </row>
    <row r="60" spans="1:5">
      <c r="A60" s="38">
        <v>6171</v>
      </c>
      <c r="B60" s="14">
        <v>5163</v>
      </c>
      <c r="C60" s="15" t="s">
        <v>80</v>
      </c>
      <c r="D60" s="16">
        <v>16000</v>
      </c>
      <c r="E60" s="39"/>
    </row>
    <row r="61" spans="1:5">
      <c r="A61" s="38">
        <v>6171</v>
      </c>
      <c r="B61" s="14">
        <v>5167</v>
      </c>
      <c r="C61" s="15" t="s">
        <v>67</v>
      </c>
      <c r="D61" s="16">
        <v>6000</v>
      </c>
      <c r="E61" s="39"/>
    </row>
    <row r="62" spans="1:5">
      <c r="A62" s="38">
        <v>6171</v>
      </c>
      <c r="B62" s="14">
        <v>5168</v>
      </c>
      <c r="C62" s="15" t="s">
        <v>81</v>
      </c>
      <c r="D62" s="16">
        <v>30000</v>
      </c>
      <c r="E62" s="39"/>
    </row>
    <row r="63" spans="1:5">
      <c r="A63" s="38">
        <v>6171</v>
      </c>
      <c r="B63" s="14">
        <v>5169</v>
      </c>
      <c r="C63" s="15" t="s">
        <v>82</v>
      </c>
      <c r="D63" s="16">
        <v>50000</v>
      </c>
      <c r="E63" s="39"/>
    </row>
    <row r="64" spans="1:5">
      <c r="A64" s="38">
        <v>6171</v>
      </c>
      <c r="B64" s="14">
        <v>5171</v>
      </c>
      <c r="C64" s="15" t="s">
        <v>69</v>
      </c>
      <c r="D64" s="16">
        <v>195150</v>
      </c>
      <c r="E64" s="39"/>
    </row>
    <row r="65" spans="1:5">
      <c r="A65" s="38">
        <v>6171</v>
      </c>
      <c r="B65" s="14">
        <v>5172</v>
      </c>
      <c r="C65" s="15" t="s">
        <v>83</v>
      </c>
      <c r="D65" s="16">
        <v>6000</v>
      </c>
      <c r="E65" s="39"/>
    </row>
    <row r="66" spans="1:5">
      <c r="A66" s="38">
        <v>6171</v>
      </c>
      <c r="B66" s="14">
        <v>5175</v>
      </c>
      <c r="C66" s="15" t="s">
        <v>84</v>
      </c>
      <c r="D66" s="16">
        <v>10000</v>
      </c>
      <c r="E66" s="39"/>
    </row>
    <row r="67" spans="1:5">
      <c r="A67" s="38">
        <v>6171</v>
      </c>
      <c r="B67" s="14">
        <v>5229</v>
      </c>
      <c r="C67" s="15" t="s">
        <v>85</v>
      </c>
      <c r="D67" s="16">
        <v>4000</v>
      </c>
      <c r="E67" s="39"/>
    </row>
    <row r="68" spans="1:5" ht="15.75" thickBot="1">
      <c r="A68" s="34">
        <v>6171</v>
      </c>
      <c r="B68" s="35">
        <v>5329</v>
      </c>
      <c r="C68" s="36" t="s">
        <v>134</v>
      </c>
      <c r="D68" s="57">
        <v>14000</v>
      </c>
      <c r="E68" s="37"/>
    </row>
    <row r="69" spans="1:5" ht="15.75" thickBot="1">
      <c r="A69" s="78">
        <v>6310</v>
      </c>
      <c r="B69" s="40">
        <v>5163</v>
      </c>
      <c r="C69" s="41" t="s">
        <v>88</v>
      </c>
      <c r="D69" s="58">
        <v>5000</v>
      </c>
      <c r="E69" s="79"/>
    </row>
    <row r="70" spans="1:5" ht="15.75" thickBot="1">
      <c r="A70" s="42">
        <v>6399</v>
      </c>
      <c r="B70" s="43">
        <v>5362</v>
      </c>
      <c r="C70" s="44" t="s">
        <v>87</v>
      </c>
      <c r="D70" s="59">
        <v>10000</v>
      </c>
      <c r="E70" s="45"/>
    </row>
    <row r="71" spans="1:5" s="8" customFormat="1" ht="21.75" customHeight="1" thickBot="1">
      <c r="A71" s="82"/>
      <c r="B71" s="83"/>
      <c r="C71" s="84" t="s">
        <v>92</v>
      </c>
      <c r="D71" s="85">
        <f>SUM(D24:D70)</f>
        <v>1532750</v>
      </c>
      <c r="E71" s="86"/>
    </row>
    <row r="74" spans="1:5">
      <c r="A74" s="99" t="s">
        <v>161</v>
      </c>
      <c r="B74" s="99"/>
      <c r="C74" s="99"/>
      <c r="D74" s="99"/>
    </row>
    <row r="76" spans="1:5">
      <c r="A76" s="99" t="s">
        <v>162</v>
      </c>
      <c r="B76" s="99"/>
      <c r="C76" s="99"/>
    </row>
  </sheetData>
  <mergeCells count="2">
    <mergeCell ref="A74:D74"/>
    <mergeCell ref="A76:C76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4" sqref="F4"/>
    </sheetView>
  </sheetViews>
  <sheetFormatPr defaultRowHeight="15"/>
  <cols>
    <col min="1" max="1" width="9.140625" style="24"/>
    <col min="5" max="5" width="10" style="25" bestFit="1" customWidth="1"/>
    <col min="6" max="6" width="9.140625" style="25"/>
  </cols>
  <sheetData>
    <row r="1" spans="1:7">
      <c r="A1" s="24" t="s">
        <v>93</v>
      </c>
    </row>
    <row r="3" spans="1:7">
      <c r="A3" s="24" t="s">
        <v>25</v>
      </c>
      <c r="B3">
        <v>1211</v>
      </c>
      <c r="C3" t="s">
        <v>30</v>
      </c>
      <c r="E3" s="25">
        <v>31200</v>
      </c>
    </row>
    <row r="4" spans="1:7">
      <c r="A4" s="24" t="s">
        <v>25</v>
      </c>
      <c r="B4">
        <v>4111</v>
      </c>
      <c r="E4" s="25">
        <v>19816</v>
      </c>
      <c r="F4" s="25" t="s">
        <v>116</v>
      </c>
    </row>
    <row r="5" spans="1:7">
      <c r="A5" s="24" t="s">
        <v>25</v>
      </c>
      <c r="B5">
        <v>4116</v>
      </c>
      <c r="E5" s="25">
        <v>168846</v>
      </c>
    </row>
    <row r="8" spans="1:7">
      <c r="A8" s="24" t="s">
        <v>94</v>
      </c>
      <c r="B8">
        <v>5021</v>
      </c>
      <c r="C8" t="s">
        <v>95</v>
      </c>
      <c r="E8" s="25">
        <v>10000</v>
      </c>
      <c r="F8" s="25" t="s">
        <v>114</v>
      </c>
      <c r="G8" t="s">
        <v>115</v>
      </c>
    </row>
    <row r="9" spans="1:7">
      <c r="A9" s="24" t="s">
        <v>94</v>
      </c>
      <c r="B9">
        <v>5139</v>
      </c>
      <c r="C9" t="s">
        <v>96</v>
      </c>
      <c r="E9" s="25">
        <v>1658</v>
      </c>
    </row>
    <row r="10" spans="1:7">
      <c r="A10" s="24" t="s">
        <v>94</v>
      </c>
      <c r="B10">
        <v>5173</v>
      </c>
      <c r="C10" t="s">
        <v>97</v>
      </c>
      <c r="E10" s="25">
        <v>122</v>
      </c>
    </row>
    <row r="11" spans="1:7">
      <c r="A11" s="24" t="s">
        <v>94</v>
      </c>
      <c r="B11">
        <v>5175</v>
      </c>
      <c r="C11" t="s">
        <v>98</v>
      </c>
      <c r="E11" s="25">
        <v>707</v>
      </c>
    </row>
    <row r="12" spans="1:7">
      <c r="E12" s="25">
        <f>SUM(E8:E11)</f>
        <v>12487</v>
      </c>
    </row>
    <row r="14" spans="1:7">
      <c r="A14" s="24" t="s">
        <v>99</v>
      </c>
      <c r="B14">
        <v>5193</v>
      </c>
      <c r="E14" s="25">
        <v>-8000</v>
      </c>
    </row>
    <row r="15" spans="1:7">
      <c r="A15" s="24" t="s">
        <v>100</v>
      </c>
      <c r="B15">
        <v>5193</v>
      </c>
      <c r="C15" t="s">
        <v>102</v>
      </c>
      <c r="E15" s="25">
        <v>1000</v>
      </c>
    </row>
    <row r="16" spans="1:7">
      <c r="A16" s="24" t="s">
        <v>101</v>
      </c>
      <c r="B16">
        <v>5175</v>
      </c>
      <c r="C16" t="s">
        <v>98</v>
      </c>
      <c r="E16" s="25">
        <v>4000</v>
      </c>
    </row>
    <row r="17" spans="1:5">
      <c r="A17" s="24" t="s">
        <v>101</v>
      </c>
      <c r="B17">
        <v>5194</v>
      </c>
      <c r="C17" t="s">
        <v>103</v>
      </c>
      <c r="E17" s="25">
        <v>-4000</v>
      </c>
    </row>
    <row r="18" spans="1:5">
      <c r="A18" s="24" t="s">
        <v>104</v>
      </c>
      <c r="B18">
        <v>5222</v>
      </c>
      <c r="C18" t="s">
        <v>105</v>
      </c>
      <c r="E18" s="25">
        <v>1000</v>
      </c>
    </row>
    <row r="19" spans="1:5">
      <c r="A19" s="24" t="s">
        <v>106</v>
      </c>
      <c r="B19">
        <v>5154</v>
      </c>
      <c r="C19" t="s">
        <v>107</v>
      </c>
      <c r="E19" s="25">
        <v>2000</v>
      </c>
    </row>
    <row r="20" spans="1:5">
      <c r="A20" s="24" t="s">
        <v>108</v>
      </c>
      <c r="B20">
        <v>5021</v>
      </c>
      <c r="C20" t="s">
        <v>109</v>
      </c>
      <c r="E20" s="25">
        <v>5000</v>
      </c>
    </row>
    <row r="21" spans="1:5">
      <c r="A21" s="24" t="s">
        <v>108</v>
      </c>
      <c r="B21">
        <v>5169</v>
      </c>
      <c r="C21" t="s">
        <v>110</v>
      </c>
      <c r="E21" s="25">
        <v>-5000</v>
      </c>
    </row>
    <row r="22" spans="1:5">
      <c r="A22" s="24" t="s">
        <v>42</v>
      </c>
      <c r="B22">
        <v>5153</v>
      </c>
      <c r="C22" t="s">
        <v>111</v>
      </c>
      <c r="E22" s="25">
        <v>10000</v>
      </c>
    </row>
    <row r="23" spans="1:5">
      <c r="A23" s="24" t="s">
        <v>42</v>
      </c>
      <c r="B23">
        <v>5154</v>
      </c>
      <c r="C23" t="s">
        <v>112</v>
      </c>
      <c r="E23" s="25">
        <v>5000</v>
      </c>
    </row>
    <row r="24" spans="1:5">
      <c r="A24" s="24" t="s">
        <v>42</v>
      </c>
      <c r="B24">
        <v>5171</v>
      </c>
      <c r="C24" t="s">
        <v>113</v>
      </c>
      <c r="E24" s="25">
        <v>40000</v>
      </c>
    </row>
    <row r="25" spans="1:5">
      <c r="E25" s="25">
        <f>SUM(E14:E24)</f>
        <v>51000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topLeftCell="A49" workbookViewId="0">
      <selection activeCell="C15" sqref="C15"/>
    </sheetView>
  </sheetViews>
  <sheetFormatPr defaultRowHeight="15"/>
  <cols>
    <col min="1" max="2" width="9.140625" style="7"/>
    <col min="3" max="3" width="38.7109375" customWidth="1"/>
    <col min="4" max="4" width="12.42578125" customWidth="1"/>
  </cols>
  <sheetData>
    <row r="1" spans="1:5" s="22" customFormat="1" ht="23.25" customHeight="1">
      <c r="A1" s="22" t="s">
        <v>18</v>
      </c>
    </row>
    <row r="2" spans="1:5" s="10" customFormat="1"/>
    <row r="3" spans="1:5" s="10" customFormat="1" ht="25.5" customHeight="1">
      <c r="A3" s="23" t="s">
        <v>19</v>
      </c>
      <c r="B3" s="18"/>
      <c r="C3" s="18"/>
      <c r="D3" s="21"/>
    </row>
    <row r="4" spans="1:5">
      <c r="A4" s="11" t="s">
        <v>20</v>
      </c>
      <c r="B4" s="11" t="s">
        <v>21</v>
      </c>
      <c r="C4" s="12" t="s">
        <v>23</v>
      </c>
      <c r="D4" s="15"/>
      <c r="E4" t="s">
        <v>117</v>
      </c>
    </row>
    <row r="5" spans="1:5">
      <c r="A5" s="13" t="s">
        <v>25</v>
      </c>
      <c r="B5" s="14">
        <v>1111</v>
      </c>
      <c r="C5" s="15" t="s">
        <v>24</v>
      </c>
      <c r="D5" s="15"/>
      <c r="E5" t="s">
        <v>118</v>
      </c>
    </row>
    <row r="6" spans="1:5">
      <c r="A6" s="13" t="s">
        <v>25</v>
      </c>
      <c r="B6" s="14">
        <v>1112</v>
      </c>
      <c r="C6" s="15" t="s">
        <v>26</v>
      </c>
      <c r="D6" s="15"/>
      <c r="E6">
        <v>1652</v>
      </c>
    </row>
    <row r="7" spans="1:5">
      <c r="A7" s="13" t="s">
        <v>25</v>
      </c>
      <c r="B7" s="14">
        <v>1113</v>
      </c>
      <c r="C7" s="15" t="s">
        <v>27</v>
      </c>
      <c r="D7" s="15"/>
      <c r="E7">
        <v>1660</v>
      </c>
    </row>
    <row r="8" spans="1:5">
      <c r="A8" s="13" t="s">
        <v>25</v>
      </c>
      <c r="B8" s="14">
        <v>1121</v>
      </c>
      <c r="C8" s="15" t="s">
        <v>28</v>
      </c>
      <c r="D8" s="15"/>
      <c r="E8">
        <v>641</v>
      </c>
    </row>
    <row r="9" spans="1:5">
      <c r="A9" s="13" t="s">
        <v>25</v>
      </c>
      <c r="B9" s="14">
        <v>1122</v>
      </c>
      <c r="C9" s="15" t="s">
        <v>29</v>
      </c>
      <c r="D9" s="15"/>
      <c r="E9" t="s">
        <v>119</v>
      </c>
    </row>
    <row r="10" spans="1:5">
      <c r="A10" s="13" t="s">
        <v>25</v>
      </c>
      <c r="B10" s="14">
        <v>1211</v>
      </c>
      <c r="C10" s="15" t="s">
        <v>30</v>
      </c>
      <c r="D10" s="15"/>
      <c r="E10">
        <v>1679</v>
      </c>
    </row>
    <row r="11" spans="1:5">
      <c r="A11" s="13" t="s">
        <v>25</v>
      </c>
      <c r="B11" s="14">
        <v>1340</v>
      </c>
      <c r="C11" s="15" t="s">
        <v>31</v>
      </c>
      <c r="D11" s="15"/>
      <c r="E11" t="s">
        <v>120</v>
      </c>
    </row>
    <row r="12" spans="1:5">
      <c r="A12" s="13" t="s">
        <v>25</v>
      </c>
      <c r="B12" s="14">
        <v>1341</v>
      </c>
      <c r="C12" s="15" t="s">
        <v>32</v>
      </c>
      <c r="D12" s="15"/>
    </row>
    <row r="13" spans="1:5">
      <c r="A13" s="13" t="s">
        <v>25</v>
      </c>
      <c r="B13" s="14">
        <v>1381</v>
      </c>
      <c r="C13" s="15" t="s">
        <v>33</v>
      </c>
      <c r="D13" s="15"/>
    </row>
    <row r="14" spans="1:5">
      <c r="A14" s="13" t="s">
        <v>25</v>
      </c>
      <c r="B14" s="14">
        <v>1511</v>
      </c>
      <c r="C14" s="15" t="s">
        <v>34</v>
      </c>
      <c r="D14" s="15"/>
      <c r="E14">
        <v>633</v>
      </c>
    </row>
    <row r="15" spans="1:5">
      <c r="A15" s="13" t="s">
        <v>25</v>
      </c>
      <c r="B15" s="14">
        <v>4111</v>
      </c>
      <c r="C15" s="15" t="s">
        <v>133</v>
      </c>
      <c r="D15" s="15"/>
      <c r="E15" t="s">
        <v>122</v>
      </c>
    </row>
    <row r="16" spans="1:5">
      <c r="A16" s="13" t="s">
        <v>25</v>
      </c>
      <c r="B16" s="14">
        <v>4112</v>
      </c>
      <c r="C16" s="15" t="s">
        <v>35</v>
      </c>
      <c r="D16" s="15"/>
      <c r="E16" t="s">
        <v>121</v>
      </c>
    </row>
    <row r="17" spans="1:5">
      <c r="A17" s="13" t="s">
        <v>25</v>
      </c>
      <c r="B17" s="14">
        <v>4116</v>
      </c>
      <c r="C17" s="15" t="s">
        <v>123</v>
      </c>
      <c r="D17" s="15"/>
    </row>
    <row r="18" spans="1:5" ht="25.5" customHeight="1">
      <c r="A18" s="13" t="s">
        <v>124</v>
      </c>
      <c r="B18" s="14">
        <v>2112</v>
      </c>
      <c r="C18" s="15" t="s">
        <v>125</v>
      </c>
      <c r="D18" s="15"/>
      <c r="E18" t="s">
        <v>132</v>
      </c>
    </row>
    <row r="19" spans="1:5">
      <c r="A19" s="13" t="s">
        <v>36</v>
      </c>
      <c r="B19" s="14">
        <v>2132</v>
      </c>
      <c r="C19" s="15" t="s">
        <v>37</v>
      </c>
      <c r="D19" s="15"/>
    </row>
    <row r="20" spans="1:5">
      <c r="A20" s="13" t="s">
        <v>38</v>
      </c>
      <c r="B20" s="14">
        <v>2132</v>
      </c>
      <c r="C20" s="15" t="s">
        <v>39</v>
      </c>
      <c r="D20" s="15"/>
      <c r="E20" t="s">
        <v>126</v>
      </c>
    </row>
    <row r="21" spans="1:5">
      <c r="A21" s="13" t="s">
        <v>40</v>
      </c>
      <c r="B21" s="14">
        <v>2324</v>
      </c>
      <c r="C21" s="15" t="s">
        <v>41</v>
      </c>
      <c r="D21" s="15"/>
    </row>
    <row r="22" spans="1:5">
      <c r="A22" s="13" t="s">
        <v>42</v>
      </c>
      <c r="B22" s="14">
        <v>2132</v>
      </c>
      <c r="C22" s="15" t="s">
        <v>47</v>
      </c>
      <c r="D22" s="15"/>
    </row>
    <row r="23" spans="1:5">
      <c r="A23" s="13" t="s">
        <v>43</v>
      </c>
      <c r="B23" s="14">
        <v>2141</v>
      </c>
      <c r="C23" s="15" t="s">
        <v>44</v>
      </c>
      <c r="D23" s="15"/>
    </row>
    <row r="24" spans="1:5">
      <c r="A24" s="13" t="s">
        <v>43</v>
      </c>
      <c r="B24" s="14">
        <v>2142</v>
      </c>
      <c r="C24" s="15" t="s">
        <v>45</v>
      </c>
      <c r="D24" s="15"/>
    </row>
    <row r="25" spans="1:5" s="8" customFormat="1" ht="25.5" customHeight="1">
      <c r="A25" s="17"/>
      <c r="B25" s="11"/>
      <c r="C25" s="12" t="s">
        <v>46</v>
      </c>
      <c r="D25" s="12"/>
    </row>
    <row r="26" spans="1:5" s="9" customFormat="1" ht="25.5" customHeight="1">
      <c r="A26" s="23" t="s">
        <v>48</v>
      </c>
      <c r="B26" s="18"/>
      <c r="C26" s="19"/>
      <c r="D26" s="20"/>
    </row>
    <row r="27" spans="1:5">
      <c r="A27" s="14">
        <v>2292</v>
      </c>
      <c r="B27" s="14">
        <v>5193</v>
      </c>
      <c r="C27" s="15" t="s">
        <v>49</v>
      </c>
      <c r="D27" s="15"/>
    </row>
    <row r="28" spans="1:5">
      <c r="A28" s="14">
        <v>2341</v>
      </c>
      <c r="B28" s="14">
        <v>6121</v>
      </c>
      <c r="C28" s="15" t="s">
        <v>91</v>
      </c>
      <c r="D28" s="15"/>
    </row>
    <row r="29" spans="1:5">
      <c r="A29" s="14">
        <v>3330</v>
      </c>
      <c r="B29" s="14">
        <v>5223</v>
      </c>
      <c r="C29" s="15" t="s">
        <v>50</v>
      </c>
      <c r="D29" s="15"/>
    </row>
    <row r="30" spans="1:5" ht="15.75" thickBot="1">
      <c r="A30" s="26">
        <v>3341</v>
      </c>
      <c r="B30" s="26">
        <v>5041</v>
      </c>
      <c r="C30" s="27" t="s">
        <v>51</v>
      </c>
      <c r="D30" s="27"/>
    </row>
    <row r="31" spans="1:5">
      <c r="A31" s="30">
        <v>3399</v>
      </c>
      <c r="B31" s="31">
        <v>5175</v>
      </c>
      <c r="C31" s="32" t="s">
        <v>52</v>
      </c>
      <c r="D31" s="33"/>
    </row>
    <row r="32" spans="1:5" ht="15.75" thickBot="1">
      <c r="A32" s="34">
        <v>3399</v>
      </c>
      <c r="B32" s="35">
        <v>5194</v>
      </c>
      <c r="C32" s="36" t="s">
        <v>53</v>
      </c>
      <c r="D32" s="37"/>
    </row>
    <row r="33" spans="1:4">
      <c r="A33" s="28">
        <v>3419</v>
      </c>
      <c r="B33" s="28">
        <v>5222</v>
      </c>
      <c r="C33" s="29" t="s">
        <v>54</v>
      </c>
      <c r="D33" s="29"/>
    </row>
    <row r="34" spans="1:4">
      <c r="A34" s="14">
        <v>3522</v>
      </c>
      <c r="B34" s="14">
        <v>5339</v>
      </c>
      <c r="C34" s="15" t="s">
        <v>89</v>
      </c>
      <c r="D34" s="15"/>
    </row>
    <row r="35" spans="1:4" ht="15.75" thickBot="1">
      <c r="A35" s="26">
        <v>3631</v>
      </c>
      <c r="B35" s="26">
        <v>5154</v>
      </c>
      <c r="C35" s="27" t="s">
        <v>55</v>
      </c>
      <c r="D35" s="27"/>
    </row>
    <row r="36" spans="1:4">
      <c r="A36" s="30">
        <v>3721</v>
      </c>
      <c r="B36" s="31">
        <v>5169</v>
      </c>
      <c r="C36" s="32" t="s">
        <v>57</v>
      </c>
      <c r="D36" s="33"/>
    </row>
    <row r="37" spans="1:4" ht="15.75" thickBot="1">
      <c r="A37" s="34">
        <v>3722</v>
      </c>
      <c r="B37" s="35">
        <v>5169</v>
      </c>
      <c r="C37" s="36" t="s">
        <v>56</v>
      </c>
      <c r="D37" s="37"/>
    </row>
    <row r="38" spans="1:4">
      <c r="A38" s="30">
        <v>3745</v>
      </c>
      <c r="B38" s="31">
        <v>5021</v>
      </c>
      <c r="C38" s="32" t="s">
        <v>58</v>
      </c>
      <c r="D38" s="33"/>
    </row>
    <row r="39" spans="1:4">
      <c r="A39" s="38">
        <v>3745</v>
      </c>
      <c r="B39" s="14">
        <v>5139</v>
      </c>
      <c r="C39" s="15" t="s">
        <v>59</v>
      </c>
      <c r="D39" s="39"/>
    </row>
    <row r="40" spans="1:4">
      <c r="A40" s="38">
        <v>3745</v>
      </c>
      <c r="B40" s="14">
        <v>5156</v>
      </c>
      <c r="C40" s="15" t="s">
        <v>60</v>
      </c>
      <c r="D40" s="39"/>
    </row>
    <row r="41" spans="1:4" ht="15.75" thickBot="1">
      <c r="A41" s="34">
        <v>3745</v>
      </c>
      <c r="B41" s="35">
        <v>5169</v>
      </c>
      <c r="C41" s="36" t="s">
        <v>61</v>
      </c>
      <c r="D41" s="37"/>
    </row>
    <row r="42" spans="1:4" ht="15.75" thickBot="1">
      <c r="A42" s="40">
        <v>5271</v>
      </c>
      <c r="B42" s="40">
        <v>5169</v>
      </c>
      <c r="C42" s="41" t="s">
        <v>62</v>
      </c>
      <c r="D42" s="41"/>
    </row>
    <row r="43" spans="1:4">
      <c r="A43" s="30">
        <v>5512</v>
      </c>
      <c r="B43" s="31">
        <v>5137</v>
      </c>
      <c r="C43" s="32" t="s">
        <v>63</v>
      </c>
      <c r="D43" s="33"/>
    </row>
    <row r="44" spans="1:4">
      <c r="A44" s="38">
        <v>5512</v>
      </c>
      <c r="B44" s="14">
        <v>5139</v>
      </c>
      <c r="C44" s="15" t="s">
        <v>64</v>
      </c>
      <c r="D44" s="39"/>
    </row>
    <row r="45" spans="1:4">
      <c r="A45" s="38">
        <v>5512</v>
      </c>
      <c r="B45" s="14">
        <v>5156</v>
      </c>
      <c r="C45" s="15" t="s">
        <v>65</v>
      </c>
      <c r="D45" s="39"/>
    </row>
    <row r="46" spans="1:4">
      <c r="A46" s="38">
        <v>5512</v>
      </c>
      <c r="B46" s="14">
        <v>5162</v>
      </c>
      <c r="C46" s="15" t="s">
        <v>66</v>
      </c>
      <c r="D46" s="39"/>
    </row>
    <row r="47" spans="1:4">
      <c r="A47" s="38">
        <v>5512</v>
      </c>
      <c r="B47" s="14">
        <v>5167</v>
      </c>
      <c r="C47" s="15" t="s">
        <v>67</v>
      </c>
      <c r="D47" s="39"/>
    </row>
    <row r="48" spans="1:4">
      <c r="A48" s="38">
        <v>5512</v>
      </c>
      <c r="B48" s="14">
        <v>5169</v>
      </c>
      <c r="C48" s="15" t="s">
        <v>68</v>
      </c>
      <c r="D48" s="39"/>
    </row>
    <row r="49" spans="1:4">
      <c r="A49" s="38">
        <v>5512</v>
      </c>
      <c r="B49" s="14">
        <v>5171</v>
      </c>
      <c r="C49" s="15" t="s">
        <v>69</v>
      </c>
      <c r="D49" s="39"/>
    </row>
    <row r="50" spans="1:4" ht="15.75" thickBot="1">
      <c r="A50" s="34">
        <v>5512</v>
      </c>
      <c r="B50" s="35">
        <v>5194</v>
      </c>
      <c r="C50" s="36" t="s">
        <v>70</v>
      </c>
      <c r="D50" s="37"/>
    </row>
    <row r="51" spans="1:4" ht="21.75" customHeight="1">
      <c r="A51" s="30">
        <v>6112</v>
      </c>
      <c r="B51" s="31">
        <v>5023</v>
      </c>
      <c r="C51" s="32" t="s">
        <v>127</v>
      </c>
      <c r="D51" s="33"/>
    </row>
    <row r="52" spans="1:4">
      <c r="A52" s="38">
        <v>6112</v>
      </c>
      <c r="B52" s="14">
        <v>5032</v>
      </c>
      <c r="C52" s="15" t="s">
        <v>71</v>
      </c>
      <c r="D52" s="39"/>
    </row>
    <row r="53" spans="1:4" ht="15.75" thickBot="1">
      <c r="A53" s="34">
        <v>6112</v>
      </c>
      <c r="B53" s="35">
        <v>5173</v>
      </c>
      <c r="C53" s="36" t="s">
        <v>72</v>
      </c>
      <c r="D53" s="37"/>
    </row>
    <row r="54" spans="1:4" ht="18.75" customHeight="1">
      <c r="A54" s="30">
        <v>6171</v>
      </c>
      <c r="B54" s="31">
        <v>5021</v>
      </c>
      <c r="C54" s="32" t="s">
        <v>73</v>
      </c>
      <c r="D54" s="33"/>
    </row>
    <row r="55" spans="1:4">
      <c r="A55" s="38">
        <v>6171</v>
      </c>
      <c r="B55" s="14">
        <v>5136</v>
      </c>
      <c r="C55" s="15" t="s">
        <v>74</v>
      </c>
      <c r="D55" s="39"/>
    </row>
    <row r="56" spans="1:4">
      <c r="A56" s="38">
        <v>6171</v>
      </c>
      <c r="B56" s="14">
        <v>5137</v>
      </c>
      <c r="C56" s="15" t="s">
        <v>131</v>
      </c>
      <c r="D56" s="39"/>
    </row>
    <row r="57" spans="1:4">
      <c r="A57" s="38">
        <v>6171</v>
      </c>
      <c r="B57" s="14">
        <v>5139</v>
      </c>
      <c r="C57" s="15" t="s">
        <v>75</v>
      </c>
      <c r="D57" s="39"/>
    </row>
    <row r="58" spans="1:4">
      <c r="A58" s="38">
        <v>6171</v>
      </c>
      <c r="B58" s="14">
        <v>5151</v>
      </c>
      <c r="C58" s="15" t="s">
        <v>76</v>
      </c>
      <c r="D58" s="39"/>
    </row>
    <row r="59" spans="1:4">
      <c r="A59" s="38">
        <v>6171</v>
      </c>
      <c r="B59" s="14">
        <v>5153</v>
      </c>
      <c r="C59" s="15" t="s">
        <v>77</v>
      </c>
      <c r="D59" s="39"/>
    </row>
    <row r="60" spans="1:4">
      <c r="A60" s="38">
        <v>6171</v>
      </c>
      <c r="B60" s="14">
        <v>5154</v>
      </c>
      <c r="C60" s="15" t="s">
        <v>78</v>
      </c>
      <c r="D60" s="39"/>
    </row>
    <row r="61" spans="1:4">
      <c r="A61" s="38">
        <v>6171</v>
      </c>
      <c r="B61" s="14">
        <v>5161</v>
      </c>
      <c r="C61" s="15" t="s">
        <v>79</v>
      </c>
      <c r="D61" s="39"/>
    </row>
    <row r="62" spans="1:4">
      <c r="A62" s="38">
        <v>6171</v>
      </c>
      <c r="B62" s="14">
        <v>5162</v>
      </c>
      <c r="C62" s="15" t="s">
        <v>90</v>
      </c>
      <c r="D62" s="39"/>
    </row>
    <row r="63" spans="1:4">
      <c r="A63" s="38">
        <v>6171</v>
      </c>
      <c r="B63" s="14">
        <v>5163</v>
      </c>
      <c r="C63" s="15" t="s">
        <v>80</v>
      </c>
      <c r="D63" s="39"/>
    </row>
    <row r="64" spans="1:4">
      <c r="A64" s="38">
        <v>6171</v>
      </c>
      <c r="B64" s="14">
        <v>5167</v>
      </c>
      <c r="C64" s="15" t="s">
        <v>67</v>
      </c>
      <c r="D64" s="39"/>
    </row>
    <row r="65" spans="1:4">
      <c r="A65" s="38">
        <v>6171</v>
      </c>
      <c r="B65" s="14">
        <v>5168</v>
      </c>
      <c r="C65" s="15" t="s">
        <v>81</v>
      </c>
      <c r="D65" s="39"/>
    </row>
    <row r="66" spans="1:4">
      <c r="A66" s="38">
        <v>6171</v>
      </c>
      <c r="B66" s="14">
        <v>5169</v>
      </c>
      <c r="C66" s="15" t="s">
        <v>82</v>
      </c>
      <c r="D66" s="39"/>
    </row>
    <row r="67" spans="1:4">
      <c r="A67" s="38">
        <v>6171</v>
      </c>
      <c r="B67" s="14">
        <v>5171</v>
      </c>
      <c r="C67" s="15" t="s">
        <v>69</v>
      </c>
      <c r="D67" s="39"/>
    </row>
    <row r="68" spans="1:4">
      <c r="A68" s="38">
        <v>6171</v>
      </c>
      <c r="B68" s="14">
        <v>5172</v>
      </c>
      <c r="C68" s="15" t="s">
        <v>83</v>
      </c>
      <c r="D68" s="39"/>
    </row>
    <row r="69" spans="1:4">
      <c r="A69" s="38">
        <v>6171</v>
      </c>
      <c r="B69" s="14">
        <v>5175</v>
      </c>
      <c r="C69" s="15" t="s">
        <v>84</v>
      </c>
      <c r="D69" s="39"/>
    </row>
    <row r="70" spans="1:4">
      <c r="A70" s="38">
        <v>6171</v>
      </c>
      <c r="B70" s="14">
        <v>5229</v>
      </c>
      <c r="C70" s="15" t="s">
        <v>85</v>
      </c>
      <c r="D70" s="39"/>
    </row>
    <row r="71" spans="1:4" ht="15.75" thickBot="1">
      <c r="A71" s="34">
        <v>6171</v>
      </c>
      <c r="B71" s="35">
        <v>5329</v>
      </c>
      <c r="C71" s="36" t="s">
        <v>86</v>
      </c>
      <c r="D71" s="37"/>
    </row>
    <row r="72" spans="1:4" ht="21.75" customHeight="1" thickBot="1">
      <c r="A72" s="42">
        <v>6310</v>
      </c>
      <c r="B72" s="43">
        <v>5163</v>
      </c>
      <c r="C72" s="44" t="s">
        <v>88</v>
      </c>
      <c r="D72" s="45"/>
    </row>
    <row r="73" spans="1:4" ht="22.5" customHeight="1" thickBot="1">
      <c r="A73" s="42">
        <v>6399</v>
      </c>
      <c r="B73" s="43">
        <v>5362</v>
      </c>
      <c r="C73" s="44" t="s">
        <v>87</v>
      </c>
      <c r="D73" s="45"/>
    </row>
    <row r="75" spans="1:4">
      <c r="A75" s="7">
        <v>6115</v>
      </c>
      <c r="C75" t="s">
        <v>128</v>
      </c>
    </row>
    <row r="76" spans="1:4">
      <c r="A76" s="7">
        <v>6114</v>
      </c>
      <c r="C76" t="s">
        <v>130</v>
      </c>
    </row>
    <row r="77" spans="1:4">
      <c r="A77" s="7">
        <v>6118</v>
      </c>
      <c r="C77" t="s">
        <v>129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opLeftCell="A46" workbookViewId="0">
      <selection activeCell="Q25" sqref="Q25"/>
    </sheetView>
  </sheetViews>
  <sheetFormatPr defaultRowHeight="15"/>
  <cols>
    <col min="1" max="1" width="25.42578125" customWidth="1"/>
    <col min="2" max="2" width="6.140625" customWidth="1"/>
    <col min="3" max="3" width="7" customWidth="1"/>
  </cols>
  <sheetData>
    <row r="1" spans="1:7" s="8" customFormat="1">
      <c r="A1" s="8" t="s">
        <v>135</v>
      </c>
    </row>
    <row r="2" spans="1:7" s="8" customFormat="1">
      <c r="A2" s="8" t="s">
        <v>136</v>
      </c>
    </row>
    <row r="4" spans="1:7">
      <c r="A4" s="52" t="s">
        <v>137</v>
      </c>
      <c r="B4" s="47"/>
      <c r="C4" s="47"/>
      <c r="D4" s="47"/>
      <c r="E4" s="47"/>
      <c r="F4" s="47"/>
      <c r="G4" s="48"/>
    </row>
    <row r="5" spans="1:7">
      <c r="A5" s="12"/>
      <c r="B5" s="12"/>
      <c r="C5" s="12" t="s">
        <v>138</v>
      </c>
      <c r="D5" s="12">
        <v>2020</v>
      </c>
      <c r="E5" s="12">
        <v>2021</v>
      </c>
      <c r="F5" s="12">
        <v>2022</v>
      </c>
      <c r="G5" s="12">
        <v>2023</v>
      </c>
    </row>
    <row r="6" spans="1:7">
      <c r="A6" s="15" t="s">
        <v>139</v>
      </c>
      <c r="B6" s="15"/>
      <c r="C6" s="15"/>
      <c r="D6" s="15">
        <v>1165</v>
      </c>
      <c r="E6" s="15">
        <v>1212</v>
      </c>
      <c r="F6" s="15">
        <v>1259</v>
      </c>
      <c r="G6" s="15">
        <v>1300</v>
      </c>
    </row>
    <row r="7" spans="1:7">
      <c r="A7" s="15" t="s">
        <v>140</v>
      </c>
      <c r="B7" s="15"/>
      <c r="C7" s="15"/>
      <c r="D7" s="15">
        <v>85</v>
      </c>
      <c r="E7" s="15">
        <v>88</v>
      </c>
      <c r="F7" s="15">
        <v>91</v>
      </c>
      <c r="G7" s="15">
        <v>100</v>
      </c>
    </row>
    <row r="8" spans="1:7">
      <c r="A8" s="27" t="s">
        <v>141</v>
      </c>
      <c r="B8" s="27"/>
      <c r="C8" s="27"/>
      <c r="D8" s="27">
        <v>1250</v>
      </c>
      <c r="E8" s="27">
        <v>1300</v>
      </c>
      <c r="F8" s="27">
        <v>1350</v>
      </c>
      <c r="G8" s="27">
        <v>1400</v>
      </c>
    </row>
    <row r="9" spans="1:7">
      <c r="A9" s="46"/>
      <c r="B9" s="49"/>
      <c r="C9" s="49"/>
      <c r="D9" s="49"/>
      <c r="E9" s="49"/>
      <c r="F9" s="49"/>
      <c r="G9" s="50"/>
    </row>
    <row r="10" spans="1:7">
      <c r="A10" s="53" t="s">
        <v>142</v>
      </c>
      <c r="B10" s="46"/>
      <c r="C10" s="47"/>
      <c r="D10" s="47"/>
      <c r="E10" s="47"/>
      <c r="F10" s="47"/>
      <c r="G10" s="48"/>
    </row>
    <row r="11" spans="1:7" s="8" customFormat="1">
      <c r="A11" s="12"/>
      <c r="B11" s="51"/>
      <c r="C11" s="51" t="s">
        <v>143</v>
      </c>
      <c r="D11" s="51">
        <v>2020</v>
      </c>
      <c r="E11" s="51">
        <v>2021</v>
      </c>
      <c r="F11" s="51">
        <v>2022</v>
      </c>
      <c r="G11" s="51">
        <v>2023</v>
      </c>
    </row>
    <row r="12" spans="1:7">
      <c r="A12" s="15" t="s">
        <v>144</v>
      </c>
      <c r="B12" s="15"/>
      <c r="C12" s="15"/>
      <c r="D12" s="15">
        <v>95</v>
      </c>
      <c r="E12" s="15">
        <v>95</v>
      </c>
      <c r="F12" s="15">
        <v>95</v>
      </c>
      <c r="G12" s="15">
        <v>95</v>
      </c>
    </row>
    <row r="13" spans="1:7">
      <c r="A13" s="15" t="s">
        <v>103</v>
      </c>
      <c r="B13" s="15"/>
      <c r="C13" s="15"/>
      <c r="D13" s="15">
        <v>30</v>
      </c>
      <c r="E13" s="15">
        <v>30</v>
      </c>
      <c r="F13" s="15">
        <v>30</v>
      </c>
      <c r="G13" s="15">
        <v>30</v>
      </c>
    </row>
    <row r="14" spans="1:7">
      <c r="A14" s="15" t="s">
        <v>145</v>
      </c>
      <c r="B14" s="15"/>
      <c r="C14" s="15"/>
      <c r="D14" s="15">
        <v>60</v>
      </c>
      <c r="E14" s="15">
        <v>60</v>
      </c>
      <c r="F14" s="15">
        <v>60</v>
      </c>
      <c r="G14" s="15">
        <v>60</v>
      </c>
    </row>
    <row r="15" spans="1:7">
      <c r="A15" s="15" t="s">
        <v>146</v>
      </c>
      <c r="B15" s="15"/>
      <c r="C15" s="15"/>
      <c r="D15" s="15">
        <v>160</v>
      </c>
      <c r="E15" s="15">
        <v>170</v>
      </c>
      <c r="F15" s="15">
        <v>170</v>
      </c>
      <c r="G15" s="15">
        <v>170</v>
      </c>
    </row>
    <row r="16" spans="1:7">
      <c r="A16" s="15" t="s">
        <v>147</v>
      </c>
      <c r="B16" s="15"/>
      <c r="C16" s="15"/>
      <c r="D16" s="15">
        <v>20</v>
      </c>
      <c r="E16" s="15">
        <v>20</v>
      </c>
      <c r="F16" s="15">
        <v>20</v>
      </c>
      <c r="G16" s="15">
        <v>25</v>
      </c>
    </row>
    <row r="17" spans="1:7">
      <c r="A17" s="15" t="s">
        <v>148</v>
      </c>
      <c r="B17" s="15"/>
      <c r="C17" s="15"/>
      <c r="D17" s="15">
        <v>550</v>
      </c>
      <c r="E17" s="15">
        <v>600</v>
      </c>
      <c r="F17" s="15">
        <v>600</v>
      </c>
      <c r="G17" s="15">
        <v>650</v>
      </c>
    </row>
    <row r="18" spans="1:7">
      <c r="A18" s="15" t="s">
        <v>149</v>
      </c>
      <c r="B18" s="15"/>
      <c r="C18" s="15"/>
      <c r="D18" s="15">
        <v>316</v>
      </c>
      <c r="E18" s="15">
        <v>306</v>
      </c>
      <c r="F18" s="15">
        <v>356</v>
      </c>
      <c r="G18" s="15">
        <v>350</v>
      </c>
    </row>
    <row r="19" spans="1:7">
      <c r="A19" s="15" t="s">
        <v>150</v>
      </c>
      <c r="B19" s="15"/>
      <c r="C19" s="15"/>
      <c r="D19" s="15">
        <v>15</v>
      </c>
      <c r="E19" s="15">
        <v>15</v>
      </c>
      <c r="F19" s="15">
        <v>15</v>
      </c>
      <c r="G19" s="15">
        <v>16</v>
      </c>
    </row>
    <row r="20" spans="1:7">
      <c r="A20" s="15" t="s">
        <v>151</v>
      </c>
      <c r="B20" s="15"/>
      <c r="C20" s="15"/>
      <c r="D20" s="15">
        <v>0</v>
      </c>
      <c r="E20" s="15">
        <v>0</v>
      </c>
      <c r="F20" s="15">
        <v>0</v>
      </c>
      <c r="G20" s="15"/>
    </row>
    <row r="21" spans="1:7">
      <c r="A21" s="15" t="s">
        <v>152</v>
      </c>
      <c r="B21" s="15"/>
      <c r="C21" s="15"/>
      <c r="D21" s="15">
        <v>0</v>
      </c>
      <c r="E21" s="15">
        <v>0</v>
      </c>
      <c r="F21" s="15">
        <v>0</v>
      </c>
      <c r="G21" s="15"/>
    </row>
    <row r="22" spans="1:7">
      <c r="A22" s="15" t="s">
        <v>153</v>
      </c>
      <c r="B22" s="15"/>
      <c r="C22" s="15"/>
      <c r="D22" s="15">
        <v>4</v>
      </c>
      <c r="E22" s="15">
        <v>4</v>
      </c>
      <c r="F22" s="15">
        <v>4</v>
      </c>
      <c r="G22" s="15">
        <v>4</v>
      </c>
    </row>
    <row r="23" spans="1:7">
      <c r="A23" s="15" t="s">
        <v>141</v>
      </c>
      <c r="B23" s="15"/>
      <c r="C23" s="15"/>
      <c r="D23" s="15">
        <v>1250</v>
      </c>
      <c r="E23" s="15">
        <v>1300</v>
      </c>
      <c r="F23" s="15">
        <v>1350</v>
      </c>
      <c r="G23" s="15">
        <v>1400</v>
      </c>
    </row>
    <row r="25" spans="1:7">
      <c r="A25" t="s">
        <v>154</v>
      </c>
    </row>
    <row r="26" spans="1:7">
      <c r="A26" t="s">
        <v>155</v>
      </c>
    </row>
    <row r="27" spans="1:7">
      <c r="A27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2022-02-14T14:50:51Z</dcterms:modified>
</cp:coreProperties>
</file>