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74" i="1"/>
  <c r="D24"/>
  <c r="D17"/>
</calcChain>
</file>

<file path=xl/sharedStrings.xml><?xml version="1.0" encoding="utf-8"?>
<sst xmlns="http://schemas.openxmlformats.org/spreadsheetml/2006/main" count="93" uniqueCount="79">
  <si>
    <t>Návrh rozpočtu na rok 2021</t>
  </si>
  <si>
    <t>Rozpočtové příjmy</t>
  </si>
  <si>
    <t>Paragraf</t>
  </si>
  <si>
    <t>Položka</t>
  </si>
  <si>
    <t>Text</t>
  </si>
  <si>
    <t>0000</t>
  </si>
  <si>
    <t>Daň z příjmů FO placená plátci</t>
  </si>
  <si>
    <t>Daň z příjmů FO placená poplatníky</t>
  </si>
  <si>
    <t>Daň z příjmů FO  vybíraná srážkou</t>
  </si>
  <si>
    <t>Daň z příjmů PO</t>
  </si>
  <si>
    <t>Daň z příjmů PO za obce</t>
  </si>
  <si>
    <t>DPH</t>
  </si>
  <si>
    <t>Poplatek za likvidaci kom (popelnice)</t>
  </si>
  <si>
    <t>Poplatk ze psů</t>
  </si>
  <si>
    <t>Poplatek z hazardních her</t>
  </si>
  <si>
    <t>Daň z nemovitých věcí</t>
  </si>
  <si>
    <t>Dotace na výkon samosprávy</t>
  </si>
  <si>
    <t>ost. invest. transfery přijaté ze SR</t>
  </si>
  <si>
    <t>2310</t>
  </si>
  <si>
    <t>Příjmy z pronájmu ost.nem.věcí (rybník)</t>
  </si>
  <si>
    <t>3639</t>
  </si>
  <si>
    <t>Příjmy z pronájmu ost.nem.věcí (myslivci)</t>
  </si>
  <si>
    <t>3725</t>
  </si>
  <si>
    <t>Přijaté nekapitál.přísp.-EKO-KOM</t>
  </si>
  <si>
    <t>6171</t>
  </si>
  <si>
    <t>Příjmy z pronájmu ost.nem.věcí (klubovna)</t>
  </si>
  <si>
    <t>6310</t>
  </si>
  <si>
    <t>Příjmy z úroků</t>
  </si>
  <si>
    <t>Příjmy z podílů na zisku, dividendy</t>
  </si>
  <si>
    <t>Příjmy celkem</t>
  </si>
  <si>
    <t>Rozpočtové výdaje</t>
  </si>
  <si>
    <t>Výdaje na dopravní územní obslužnost</t>
  </si>
  <si>
    <t>Rybník</t>
  </si>
  <si>
    <t>Příspěvky církvím</t>
  </si>
  <si>
    <t>Odměny za užití dušeního vlastnictví - OSA</t>
  </si>
  <si>
    <t>Nájem sálu</t>
  </si>
  <si>
    <t>Ost.činnosti v záležitost.kultury - pohoštění</t>
  </si>
  <si>
    <t>Ost.činnosti v záležitost.kultury - dary</t>
  </si>
  <si>
    <t>Příspěvky spolkům - tělovýchova</t>
  </si>
  <si>
    <t>Příspěvky nemocnicím</t>
  </si>
  <si>
    <t>El. energie - veřejné osvětlení</t>
  </si>
  <si>
    <t>Sběr a svoz nebezpečných odpadů</t>
  </si>
  <si>
    <t>Sběr a svoz komunálních odpadů</t>
  </si>
  <si>
    <t>OOV - údržba zeleně</t>
  </si>
  <si>
    <t>Údržba zeleně - materiál</t>
  </si>
  <si>
    <t>Údržba zeleně - pohonné hmoty</t>
  </si>
  <si>
    <t>Údržba zeleně - ostatní služby</t>
  </si>
  <si>
    <t>Krizové řízení - nákup ostatních služeb</t>
  </si>
  <si>
    <t>DDHM - hasiči</t>
  </si>
  <si>
    <t>Nákup materiálu - hasiči</t>
  </si>
  <si>
    <t>Pohonné hmoty - hasiči</t>
  </si>
  <si>
    <t>Služby el.komunikací</t>
  </si>
  <si>
    <t>Služby školení a vzdělávání</t>
  </si>
  <si>
    <t>Nákup ostatních služeb</t>
  </si>
  <si>
    <t xml:space="preserve">Opravy a udržování </t>
  </si>
  <si>
    <t>Věcné dary</t>
  </si>
  <si>
    <t>Odměny členů zastupitelstva</t>
  </si>
  <si>
    <t>Povinné pojistné na zdr.pojištění</t>
  </si>
  <si>
    <t>Cestovné</t>
  </si>
  <si>
    <t>OOV - účetní, úklid</t>
  </si>
  <si>
    <t>Knihy, tisk</t>
  </si>
  <si>
    <t>DDHM</t>
  </si>
  <si>
    <t>Nákup materiálu</t>
  </si>
  <si>
    <t>Voda</t>
  </si>
  <si>
    <t>Plyn</t>
  </si>
  <si>
    <t>El.energie OÚ</t>
  </si>
  <si>
    <t>Poštovné</t>
  </si>
  <si>
    <t>Služby elektronických komunikací</t>
  </si>
  <si>
    <t>Služby peněžních ústavů -pojištění</t>
  </si>
  <si>
    <t>Zprac.dat a služby související s inform</t>
  </si>
  <si>
    <t>Nákup ost.služeb</t>
  </si>
  <si>
    <t>Programové vybavení</t>
  </si>
  <si>
    <t xml:space="preserve">Pohoštění </t>
  </si>
  <si>
    <t>Ost.nein.transfery nezisk.org. MAS</t>
  </si>
  <si>
    <t>Ost.nein.transfery veř.rozpočtůmregion</t>
  </si>
  <si>
    <t>Sl.peněžních ústavů KB</t>
  </si>
  <si>
    <t>Platby daní a poplatků st.rozpočtu</t>
  </si>
  <si>
    <t>Výdaje celkem</t>
  </si>
  <si>
    <t>Financování celkem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</si>
</sst>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4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2" xfId="0" applyNumberFormat="1" applyFont="1" applyBorder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2" xfId="0" applyNumberFormat="1" applyBorder="1" applyAlignment="1">
      <alignment horizontal="left"/>
    </xf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>
      <selection activeCell="E76" sqref="E76"/>
    </sheetView>
  </sheetViews>
  <sheetFormatPr defaultRowHeight="15"/>
  <cols>
    <col min="3" max="3" width="39.140625" customWidth="1"/>
    <col min="4" max="4" width="14.42578125" customWidth="1"/>
  </cols>
  <sheetData>
    <row r="1" spans="1:5" ht="18.75">
      <c r="A1" s="1" t="s">
        <v>0</v>
      </c>
      <c r="B1" s="1"/>
      <c r="C1" s="1"/>
      <c r="D1" s="2"/>
    </row>
    <row r="2" spans="1:5">
      <c r="A2" s="3"/>
      <c r="B2" s="3"/>
      <c r="C2" s="3"/>
      <c r="D2" s="4"/>
    </row>
    <row r="3" spans="1:5" ht="15.75">
      <c r="A3" s="5" t="s">
        <v>1</v>
      </c>
      <c r="B3" s="6"/>
      <c r="C3" s="6"/>
      <c r="D3" s="38"/>
      <c r="E3" s="11"/>
    </row>
    <row r="4" spans="1:5">
      <c r="A4" s="7" t="s">
        <v>2</v>
      </c>
      <c r="B4" s="7" t="s">
        <v>3</v>
      </c>
      <c r="C4" s="8" t="s">
        <v>4</v>
      </c>
      <c r="D4" s="39"/>
      <c r="E4" s="11"/>
    </row>
    <row r="5" spans="1:5">
      <c r="A5" s="9" t="s">
        <v>5</v>
      </c>
      <c r="B5" s="10">
        <v>1111</v>
      </c>
      <c r="C5" s="11" t="s">
        <v>6</v>
      </c>
      <c r="D5" s="39">
        <v>255000</v>
      </c>
      <c r="E5" s="11"/>
    </row>
    <row r="6" spans="1:5">
      <c r="A6" s="9" t="s">
        <v>5</v>
      </c>
      <c r="B6" s="10">
        <v>1112</v>
      </c>
      <c r="C6" s="11" t="s">
        <v>7</v>
      </c>
      <c r="D6" s="39">
        <v>8000</v>
      </c>
      <c r="E6" s="11"/>
    </row>
    <row r="7" spans="1:5">
      <c r="A7" s="9" t="s">
        <v>5</v>
      </c>
      <c r="B7" s="10">
        <v>1113</v>
      </c>
      <c r="C7" s="11" t="s">
        <v>8</v>
      </c>
      <c r="D7" s="39">
        <v>27000</v>
      </c>
      <c r="E7" s="11"/>
    </row>
    <row r="8" spans="1:5">
      <c r="A8" s="9" t="s">
        <v>5</v>
      </c>
      <c r="B8" s="10">
        <v>1121</v>
      </c>
      <c r="C8" s="11" t="s">
        <v>9</v>
      </c>
      <c r="D8" s="39">
        <v>255000</v>
      </c>
      <c r="E8" s="11"/>
    </row>
    <row r="9" spans="1:5">
      <c r="A9" s="9" t="s">
        <v>5</v>
      </c>
      <c r="B9" s="10">
        <v>1122</v>
      </c>
      <c r="C9" s="11" t="s">
        <v>10</v>
      </c>
      <c r="D9" s="39">
        <v>30000</v>
      </c>
      <c r="E9" s="11"/>
    </row>
    <row r="10" spans="1:5">
      <c r="A10" s="9" t="s">
        <v>5</v>
      </c>
      <c r="B10" s="10">
        <v>1211</v>
      </c>
      <c r="C10" s="11" t="s">
        <v>11</v>
      </c>
      <c r="D10" s="39">
        <v>585250</v>
      </c>
      <c r="E10" s="11"/>
    </row>
    <row r="11" spans="1:5">
      <c r="A11" s="9" t="s">
        <v>5</v>
      </c>
      <c r="B11" s="10">
        <v>1340</v>
      </c>
      <c r="C11" s="11" t="s">
        <v>12</v>
      </c>
      <c r="D11" s="39">
        <v>50000</v>
      </c>
      <c r="E11" s="11"/>
    </row>
    <row r="12" spans="1:5">
      <c r="A12" s="9" t="s">
        <v>5</v>
      </c>
      <c r="B12" s="10">
        <v>1341</v>
      </c>
      <c r="C12" s="11" t="s">
        <v>13</v>
      </c>
      <c r="D12" s="39">
        <v>1100</v>
      </c>
      <c r="E12" s="11"/>
    </row>
    <row r="13" spans="1:5">
      <c r="A13" s="9" t="s">
        <v>5</v>
      </c>
      <c r="B13" s="10">
        <v>1381</v>
      </c>
      <c r="C13" s="11" t="s">
        <v>14</v>
      </c>
      <c r="D13" s="39">
        <v>7000</v>
      </c>
      <c r="E13" s="11"/>
    </row>
    <row r="14" spans="1:5">
      <c r="A14" s="9" t="s">
        <v>5</v>
      </c>
      <c r="B14" s="10">
        <v>1511</v>
      </c>
      <c r="C14" s="11" t="s">
        <v>15</v>
      </c>
      <c r="D14" s="39">
        <v>230000</v>
      </c>
      <c r="E14" s="11"/>
    </row>
    <row r="15" spans="1:5">
      <c r="A15" s="9" t="s">
        <v>5</v>
      </c>
      <c r="B15" s="10">
        <v>4112</v>
      </c>
      <c r="C15" s="11" t="s">
        <v>16</v>
      </c>
      <c r="D15" s="39">
        <v>54000</v>
      </c>
      <c r="E15" s="11"/>
    </row>
    <row r="16" spans="1:5">
      <c r="A16" s="9" t="s">
        <v>5</v>
      </c>
      <c r="B16" s="10">
        <v>4126</v>
      </c>
      <c r="C16" s="11" t="s">
        <v>17</v>
      </c>
      <c r="D16" s="39">
        <v>2072000</v>
      </c>
      <c r="E16" s="11"/>
    </row>
    <row r="17" spans="1:5">
      <c r="A17" s="9"/>
      <c r="B17" s="10"/>
      <c r="C17" s="11"/>
      <c r="D17" s="39">
        <f>SUM(D5:D16)</f>
        <v>3574350</v>
      </c>
      <c r="E17" s="11"/>
    </row>
    <row r="18" spans="1:5">
      <c r="A18" s="9" t="s">
        <v>18</v>
      </c>
      <c r="B18" s="10">
        <v>2132</v>
      </c>
      <c r="C18" s="11" t="s">
        <v>19</v>
      </c>
      <c r="D18" s="39">
        <v>800</v>
      </c>
      <c r="E18" s="11"/>
    </row>
    <row r="19" spans="1:5">
      <c r="A19" s="9" t="s">
        <v>20</v>
      </c>
      <c r="B19" s="10">
        <v>2132</v>
      </c>
      <c r="C19" s="11" t="s">
        <v>21</v>
      </c>
      <c r="D19" s="39">
        <v>12250</v>
      </c>
      <c r="E19" s="11"/>
    </row>
    <row r="20" spans="1:5">
      <c r="A20" s="9" t="s">
        <v>22</v>
      </c>
      <c r="B20" s="10">
        <v>2324</v>
      </c>
      <c r="C20" s="11" t="s">
        <v>23</v>
      </c>
      <c r="D20" s="39">
        <v>10000</v>
      </c>
      <c r="E20" s="11"/>
    </row>
    <row r="21" spans="1:5">
      <c r="A21" s="9" t="s">
        <v>24</v>
      </c>
      <c r="B21" s="10">
        <v>2132</v>
      </c>
      <c r="C21" s="11" t="s">
        <v>25</v>
      </c>
      <c r="D21" s="39">
        <v>5000</v>
      </c>
      <c r="E21" s="11"/>
    </row>
    <row r="22" spans="1:5">
      <c r="A22" s="9" t="s">
        <v>26</v>
      </c>
      <c r="B22" s="10">
        <v>2141</v>
      </c>
      <c r="C22" s="11" t="s">
        <v>27</v>
      </c>
      <c r="D22" s="39">
        <v>200</v>
      </c>
      <c r="E22" s="11"/>
    </row>
    <row r="23" spans="1:5">
      <c r="A23" s="9" t="s">
        <v>26</v>
      </c>
      <c r="B23" s="10">
        <v>2142</v>
      </c>
      <c r="C23" s="11" t="s">
        <v>28</v>
      </c>
      <c r="D23" s="39"/>
      <c r="E23" s="11"/>
    </row>
    <row r="24" spans="1:5">
      <c r="A24" s="12"/>
      <c r="B24" s="7"/>
      <c r="C24" s="8" t="s">
        <v>29</v>
      </c>
      <c r="D24" s="40">
        <f>SUM(D17:D23)</f>
        <v>3602600</v>
      </c>
      <c r="E24" s="11"/>
    </row>
    <row r="25" spans="1:5" ht="15.75">
      <c r="A25" s="5" t="s">
        <v>30</v>
      </c>
      <c r="B25" s="6"/>
      <c r="C25" s="14"/>
      <c r="D25" s="41"/>
      <c r="E25" s="11"/>
    </row>
    <row r="26" spans="1:5">
      <c r="A26" s="10">
        <v>2292</v>
      </c>
      <c r="B26" s="10">
        <v>5193</v>
      </c>
      <c r="C26" s="11" t="s">
        <v>31</v>
      </c>
      <c r="D26" s="39">
        <v>10000</v>
      </c>
      <c r="E26" s="11"/>
    </row>
    <row r="27" spans="1:5">
      <c r="A27" s="10">
        <v>2341</v>
      </c>
      <c r="B27" s="10">
        <v>6121</v>
      </c>
      <c r="C27" s="11" t="s">
        <v>32</v>
      </c>
      <c r="D27" s="39">
        <v>3043910</v>
      </c>
      <c r="E27" s="11"/>
    </row>
    <row r="28" spans="1:5">
      <c r="A28" s="10">
        <v>3330</v>
      </c>
      <c r="B28" s="10">
        <v>5223</v>
      </c>
      <c r="C28" s="11" t="s">
        <v>33</v>
      </c>
      <c r="D28" s="39"/>
      <c r="E28" s="11"/>
    </row>
    <row r="29" spans="1:5">
      <c r="A29" s="15">
        <v>3341</v>
      </c>
      <c r="B29" s="15">
        <v>5041</v>
      </c>
      <c r="C29" s="16" t="s">
        <v>34</v>
      </c>
      <c r="D29" s="42">
        <v>2000</v>
      </c>
      <c r="E29" s="11"/>
    </row>
    <row r="30" spans="1:5" ht="15.75" thickBot="1">
      <c r="A30" s="17">
        <v>3399</v>
      </c>
      <c r="B30" s="18">
        <v>5164</v>
      </c>
      <c r="C30" s="19" t="s">
        <v>35</v>
      </c>
      <c r="D30" s="20">
        <v>10000</v>
      </c>
      <c r="E30" s="11"/>
    </row>
    <row r="31" spans="1:5">
      <c r="A31" s="21">
        <v>3399</v>
      </c>
      <c r="B31" s="22">
        <v>5175</v>
      </c>
      <c r="C31" s="23" t="s">
        <v>36</v>
      </c>
      <c r="D31" s="43">
        <v>10000</v>
      </c>
      <c r="E31" s="11"/>
    </row>
    <row r="32" spans="1:5" ht="15.75" thickBot="1">
      <c r="A32" s="24">
        <v>3399</v>
      </c>
      <c r="B32" s="25">
        <v>5194</v>
      </c>
      <c r="C32" s="26" t="s">
        <v>37</v>
      </c>
      <c r="D32" s="44">
        <v>10000</v>
      </c>
      <c r="E32" s="11"/>
    </row>
    <row r="33" spans="1:5">
      <c r="A33" s="27">
        <v>3419</v>
      </c>
      <c r="B33" s="27">
        <v>5222</v>
      </c>
      <c r="C33" s="28" t="s">
        <v>38</v>
      </c>
      <c r="D33" s="45">
        <v>2000</v>
      </c>
      <c r="E33" s="11"/>
    </row>
    <row r="34" spans="1:5">
      <c r="A34" s="10">
        <v>3522</v>
      </c>
      <c r="B34" s="10">
        <v>5339</v>
      </c>
      <c r="C34" s="11" t="s">
        <v>39</v>
      </c>
      <c r="D34" s="39"/>
      <c r="E34" s="11"/>
    </row>
    <row r="35" spans="1:5" ht="15.75" thickBot="1">
      <c r="A35" s="15">
        <v>3631</v>
      </c>
      <c r="B35" s="15">
        <v>5154</v>
      </c>
      <c r="C35" s="16" t="s">
        <v>40</v>
      </c>
      <c r="D35" s="42">
        <v>20000</v>
      </c>
      <c r="E35" s="11"/>
    </row>
    <row r="36" spans="1:5">
      <c r="A36" s="21">
        <v>3721</v>
      </c>
      <c r="B36" s="22">
        <v>5169</v>
      </c>
      <c r="C36" s="23" t="s">
        <v>41</v>
      </c>
      <c r="D36" s="43">
        <v>20000</v>
      </c>
      <c r="E36" s="11"/>
    </row>
    <row r="37" spans="1:5" ht="15.75" thickBot="1">
      <c r="A37" s="24">
        <v>3722</v>
      </c>
      <c r="B37" s="25">
        <v>5169</v>
      </c>
      <c r="C37" s="26" t="s">
        <v>42</v>
      </c>
      <c r="D37" s="44">
        <v>160000</v>
      </c>
      <c r="E37" s="11"/>
    </row>
    <row r="38" spans="1:5">
      <c r="A38" s="21">
        <v>3745</v>
      </c>
      <c r="B38" s="22">
        <v>5021</v>
      </c>
      <c r="C38" s="23" t="s">
        <v>43</v>
      </c>
      <c r="D38" s="43">
        <v>28000</v>
      </c>
      <c r="E38" s="11"/>
    </row>
    <row r="39" spans="1:5">
      <c r="A39" s="29">
        <v>3745</v>
      </c>
      <c r="B39" s="10">
        <v>5139</v>
      </c>
      <c r="C39" s="11" t="s">
        <v>44</v>
      </c>
      <c r="D39" s="39">
        <v>20000</v>
      </c>
      <c r="E39" s="11"/>
    </row>
    <row r="40" spans="1:5">
      <c r="A40" s="29">
        <v>3745</v>
      </c>
      <c r="B40" s="10">
        <v>5156</v>
      </c>
      <c r="C40" s="11" t="s">
        <v>45</v>
      </c>
      <c r="D40" s="39">
        <v>5000</v>
      </c>
      <c r="E40" s="11"/>
    </row>
    <row r="41" spans="1:5" ht="15.75" thickBot="1">
      <c r="A41" s="24">
        <v>3745</v>
      </c>
      <c r="B41" s="25">
        <v>5169</v>
      </c>
      <c r="C41" s="26" t="s">
        <v>46</v>
      </c>
      <c r="D41" s="44">
        <v>5000</v>
      </c>
      <c r="E41" s="11"/>
    </row>
    <row r="42" spans="1:5" ht="15.75" thickBot="1">
      <c r="A42" s="18">
        <v>5271</v>
      </c>
      <c r="B42" s="18">
        <v>5169</v>
      </c>
      <c r="C42" s="19" t="s">
        <v>47</v>
      </c>
      <c r="D42" s="20">
        <v>2000</v>
      </c>
      <c r="E42" s="11"/>
    </row>
    <row r="43" spans="1:5">
      <c r="A43" s="21">
        <v>5512</v>
      </c>
      <c r="B43" s="22">
        <v>5137</v>
      </c>
      <c r="C43" s="23" t="s">
        <v>48</v>
      </c>
      <c r="D43" s="43">
        <v>20000</v>
      </c>
      <c r="E43" s="11"/>
    </row>
    <row r="44" spans="1:5">
      <c r="A44" s="29">
        <v>5512</v>
      </c>
      <c r="B44" s="10">
        <v>5139</v>
      </c>
      <c r="C44" s="11" t="s">
        <v>49</v>
      </c>
      <c r="D44" s="39">
        <v>40000</v>
      </c>
      <c r="E44" s="11"/>
    </row>
    <row r="45" spans="1:5">
      <c r="A45" s="29">
        <v>5512</v>
      </c>
      <c r="B45" s="10">
        <v>5156</v>
      </c>
      <c r="C45" s="11" t="s">
        <v>50</v>
      </c>
      <c r="D45" s="39">
        <v>10000</v>
      </c>
      <c r="E45" s="11"/>
    </row>
    <row r="46" spans="1:5">
      <c r="A46" s="29">
        <v>5512</v>
      </c>
      <c r="B46" s="10">
        <v>5162</v>
      </c>
      <c r="C46" s="11" t="s">
        <v>51</v>
      </c>
      <c r="D46" s="39">
        <v>4000</v>
      </c>
      <c r="E46" s="11"/>
    </row>
    <row r="47" spans="1:5">
      <c r="A47" s="29">
        <v>5512</v>
      </c>
      <c r="B47" s="10">
        <v>5167</v>
      </c>
      <c r="C47" s="11" t="s">
        <v>52</v>
      </c>
      <c r="D47" s="39">
        <v>7000</v>
      </c>
      <c r="E47" s="11"/>
    </row>
    <row r="48" spans="1:5">
      <c r="A48" s="29">
        <v>5512</v>
      </c>
      <c r="B48" s="10">
        <v>5169</v>
      </c>
      <c r="C48" s="11" t="s">
        <v>53</v>
      </c>
      <c r="D48" s="39">
        <v>3000</v>
      </c>
      <c r="E48" s="11"/>
    </row>
    <row r="49" spans="1:5">
      <c r="A49" s="29">
        <v>5512</v>
      </c>
      <c r="B49" s="10">
        <v>5171</v>
      </c>
      <c r="C49" s="11" t="s">
        <v>54</v>
      </c>
      <c r="D49" s="39">
        <v>10000</v>
      </c>
      <c r="E49" s="11"/>
    </row>
    <row r="50" spans="1:5" ht="15.75" thickBot="1">
      <c r="A50" s="24">
        <v>5512</v>
      </c>
      <c r="B50" s="25">
        <v>5194</v>
      </c>
      <c r="C50" s="26" t="s">
        <v>55</v>
      </c>
      <c r="D50" s="44">
        <v>3000</v>
      </c>
      <c r="E50" s="11"/>
    </row>
    <row r="51" spans="1:5">
      <c r="A51" s="21">
        <v>6112</v>
      </c>
      <c r="B51" s="22">
        <v>5023</v>
      </c>
      <c r="C51" s="23" t="s">
        <v>56</v>
      </c>
      <c r="D51" s="43">
        <v>350000</v>
      </c>
      <c r="E51" s="11"/>
    </row>
    <row r="52" spans="1:5">
      <c r="A52" s="29">
        <v>6112</v>
      </c>
      <c r="B52" s="10">
        <v>5032</v>
      </c>
      <c r="C52" s="11" t="s">
        <v>57</v>
      </c>
      <c r="D52" s="39">
        <v>35000</v>
      </c>
      <c r="E52" s="11"/>
    </row>
    <row r="53" spans="1:5" ht="15.75" thickBot="1">
      <c r="A53" s="24">
        <v>6112</v>
      </c>
      <c r="B53" s="25">
        <v>5173</v>
      </c>
      <c r="C53" s="26" t="s">
        <v>58</v>
      </c>
      <c r="D53" s="44">
        <v>4000</v>
      </c>
      <c r="E53" s="11"/>
    </row>
    <row r="54" spans="1:5">
      <c r="A54" s="21">
        <v>6171</v>
      </c>
      <c r="B54" s="22">
        <v>5021</v>
      </c>
      <c r="C54" s="23" t="s">
        <v>59</v>
      </c>
      <c r="D54" s="43">
        <v>80000</v>
      </c>
      <c r="E54" s="11"/>
    </row>
    <row r="55" spans="1:5">
      <c r="A55" s="29">
        <v>6171</v>
      </c>
      <c r="B55" s="10">
        <v>5136</v>
      </c>
      <c r="C55" s="11" t="s">
        <v>60</v>
      </c>
      <c r="D55" s="39">
        <v>1000</v>
      </c>
      <c r="E55" s="11"/>
    </row>
    <row r="56" spans="1:5">
      <c r="A56" s="29">
        <v>6171</v>
      </c>
      <c r="B56" s="10">
        <v>5137</v>
      </c>
      <c r="C56" s="11" t="s">
        <v>61</v>
      </c>
      <c r="D56" s="39">
        <v>50000</v>
      </c>
      <c r="E56" s="11"/>
    </row>
    <row r="57" spans="1:5">
      <c r="A57" s="29">
        <v>6171</v>
      </c>
      <c r="B57" s="10">
        <v>5139</v>
      </c>
      <c r="C57" s="11" t="s">
        <v>62</v>
      </c>
      <c r="D57" s="39">
        <v>30000</v>
      </c>
      <c r="E57" s="11"/>
    </row>
    <row r="58" spans="1:5">
      <c r="A58" s="29">
        <v>6171</v>
      </c>
      <c r="B58" s="10">
        <v>5151</v>
      </c>
      <c r="C58" s="11" t="s">
        <v>63</v>
      </c>
      <c r="D58" s="39">
        <v>3000</v>
      </c>
      <c r="E58" s="11"/>
    </row>
    <row r="59" spans="1:5">
      <c r="A59" s="29">
        <v>6171</v>
      </c>
      <c r="B59" s="10">
        <v>5153</v>
      </c>
      <c r="C59" s="11" t="s">
        <v>64</v>
      </c>
      <c r="D59" s="39">
        <v>45000</v>
      </c>
      <c r="E59" s="11"/>
    </row>
    <row r="60" spans="1:5">
      <c r="A60" s="29">
        <v>6171</v>
      </c>
      <c r="B60" s="10">
        <v>5154</v>
      </c>
      <c r="C60" s="11" t="s">
        <v>65</v>
      </c>
      <c r="D60" s="39">
        <v>15000</v>
      </c>
      <c r="E60" s="11"/>
    </row>
    <row r="61" spans="1:5">
      <c r="A61" s="29">
        <v>6171</v>
      </c>
      <c r="B61" s="10">
        <v>5161</v>
      </c>
      <c r="C61" s="11" t="s">
        <v>66</v>
      </c>
      <c r="D61" s="39">
        <v>2000</v>
      </c>
      <c r="E61" s="11"/>
    </row>
    <row r="62" spans="1:5">
      <c r="A62" s="29">
        <v>6171</v>
      </c>
      <c r="B62" s="10">
        <v>5162</v>
      </c>
      <c r="C62" s="11" t="s">
        <v>67</v>
      </c>
      <c r="D62" s="39">
        <v>10000</v>
      </c>
      <c r="E62" s="11"/>
    </row>
    <row r="63" spans="1:5">
      <c r="A63" s="29">
        <v>6171</v>
      </c>
      <c r="B63" s="10">
        <v>5163</v>
      </c>
      <c r="C63" s="11" t="s">
        <v>68</v>
      </c>
      <c r="D63" s="39">
        <v>13000</v>
      </c>
      <c r="E63" s="11"/>
    </row>
    <row r="64" spans="1:5">
      <c r="A64" s="29">
        <v>6171</v>
      </c>
      <c r="B64" s="10">
        <v>5167</v>
      </c>
      <c r="C64" s="11" t="s">
        <v>52</v>
      </c>
      <c r="D64" s="39">
        <v>4000</v>
      </c>
      <c r="E64" s="11"/>
    </row>
    <row r="65" spans="1:5">
      <c r="A65" s="29">
        <v>6171</v>
      </c>
      <c r="B65" s="10">
        <v>5168</v>
      </c>
      <c r="C65" s="11" t="s">
        <v>69</v>
      </c>
      <c r="D65" s="39">
        <v>30000</v>
      </c>
      <c r="E65" s="11"/>
    </row>
    <row r="66" spans="1:5">
      <c r="A66" s="29">
        <v>6171</v>
      </c>
      <c r="B66" s="10">
        <v>5169</v>
      </c>
      <c r="C66" s="11" t="s">
        <v>70</v>
      </c>
      <c r="D66" s="39">
        <v>50000</v>
      </c>
      <c r="E66" s="11"/>
    </row>
    <row r="67" spans="1:5">
      <c r="A67" s="29">
        <v>6171</v>
      </c>
      <c r="B67" s="10">
        <v>5171</v>
      </c>
      <c r="C67" s="11" t="s">
        <v>54</v>
      </c>
      <c r="D67" s="39">
        <v>30000</v>
      </c>
      <c r="E67" s="11"/>
    </row>
    <row r="68" spans="1:5">
      <c r="A68" s="29">
        <v>6171</v>
      </c>
      <c r="B68" s="10">
        <v>5172</v>
      </c>
      <c r="C68" s="11" t="s">
        <v>71</v>
      </c>
      <c r="D68" s="39">
        <v>20000</v>
      </c>
      <c r="E68" s="11"/>
    </row>
    <row r="69" spans="1:5">
      <c r="A69" s="29">
        <v>6171</v>
      </c>
      <c r="B69" s="10">
        <v>5175</v>
      </c>
      <c r="C69" s="11" t="s">
        <v>72</v>
      </c>
      <c r="D69" s="39">
        <v>5000</v>
      </c>
      <c r="E69" s="11"/>
    </row>
    <row r="70" spans="1:5">
      <c r="A70" s="29">
        <v>6171</v>
      </c>
      <c r="B70" s="10">
        <v>5229</v>
      </c>
      <c r="C70" s="11" t="s">
        <v>73</v>
      </c>
      <c r="D70" s="39">
        <v>4000</v>
      </c>
      <c r="E70" s="11"/>
    </row>
    <row r="71" spans="1:5" ht="15.75" thickBot="1">
      <c r="A71" s="24">
        <v>6171</v>
      </c>
      <c r="B71" s="25">
        <v>5329</v>
      </c>
      <c r="C71" s="26" t="s">
        <v>74</v>
      </c>
      <c r="D71" s="44">
        <v>14000</v>
      </c>
      <c r="E71" s="11"/>
    </row>
    <row r="72" spans="1:5" ht="15.75" thickBot="1">
      <c r="A72" s="30">
        <v>6310</v>
      </c>
      <c r="B72" s="31">
        <v>5163</v>
      </c>
      <c r="C72" s="32" t="s">
        <v>75</v>
      </c>
      <c r="D72" s="46">
        <v>5000</v>
      </c>
      <c r="E72" s="11"/>
    </row>
    <row r="73" spans="1:5">
      <c r="A73" s="33">
        <v>6399</v>
      </c>
      <c r="B73" s="34">
        <v>5362</v>
      </c>
      <c r="C73" s="35" t="s">
        <v>76</v>
      </c>
      <c r="D73" s="47">
        <v>20000</v>
      </c>
      <c r="E73" s="11"/>
    </row>
    <row r="74" spans="1:5">
      <c r="A74" s="10"/>
      <c r="B74" s="10"/>
      <c r="C74" s="8" t="s">
        <v>77</v>
      </c>
      <c r="D74" s="40">
        <f>SUM(D26:D73)</f>
        <v>4264910</v>
      </c>
      <c r="E74" s="11"/>
    </row>
    <row r="75" spans="1:5">
      <c r="A75" s="36"/>
      <c r="B75" s="36"/>
      <c r="D75" s="37"/>
    </row>
    <row r="76" spans="1:5">
      <c r="A76" s="10"/>
      <c r="B76" s="10">
        <v>8115</v>
      </c>
      <c r="C76" s="8" t="s">
        <v>78</v>
      </c>
      <c r="D76" s="13">
        <v>662310</v>
      </c>
      <c r="E76" s="1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2020-11-09T16:41:11Z</dcterms:modified>
</cp:coreProperties>
</file>